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 activeTab="1"/>
  </bookViews>
  <sheets>
    <sheet name="дох" sheetId="1" r:id="rId1"/>
    <sheet name="расх" sheetId="2" r:id="rId2"/>
    <sheet name="источ" sheetId="3" r:id="rId3"/>
  </sheets>
  <definedNames>
    <definedName name="_xlnm._FilterDatabase" localSheetId="0" hidden="1">дох!$A$4:$H$213</definedName>
    <definedName name="_xlnm._FilterDatabase" localSheetId="1" hidden="1">расх!$A$5:$K$222</definedName>
  </definedNames>
  <calcPr calcId="124519"/>
</workbook>
</file>

<file path=xl/calcChain.xml><?xml version="1.0" encoding="utf-8"?>
<calcChain xmlns="http://schemas.openxmlformats.org/spreadsheetml/2006/main">
  <c r="E6" i="1"/>
  <c r="E7"/>
  <c r="E8"/>
  <c r="E9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5"/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5"/>
</calcChain>
</file>

<file path=xl/sharedStrings.xml><?xml version="1.0" encoding="utf-8"?>
<sst xmlns="http://schemas.openxmlformats.org/spreadsheetml/2006/main" count="1561" uniqueCount="624">
  <si>
    <t>20225516000000150</t>
  </si>
  <si>
    <t>Субвенции бюджетам муниципальных районов на проведение Всероссийской переписи населения 2020 года</t>
  </si>
  <si>
    <t>0106</t>
  </si>
  <si>
    <t>10302261010000110</t>
  </si>
  <si>
    <t>Плата за выбросы загрязняющих веществ в атмосферный воздух стационарными объектами</t>
  </si>
  <si>
    <t>Увеличение прочих остатков денежных средств бюджетов</t>
  </si>
  <si>
    <t>11109045050000120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</si>
  <si>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</si>
  <si>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11601000010000140</t>
  </si>
  <si>
    <t>БЕЗВОЗМЕЗДНЫЕ ПОСТУПЛЕНИЯ ОТ ДРУГИХ БЮДЖЕТОВ БЮДЖЕТНОЙ СИСТЕМЫ РОССИЙСКОЙ ФЕДЕРАЦИИ</t>
  </si>
  <si>
    <t>00000Д8050</t>
  </si>
  <si>
    <t>Налоги, пошлины и сборы</t>
  </si>
  <si>
    <t>Безвозмездные перечисления финансовым организациям государственного сектора на производство</t>
  </si>
  <si>
    <t>1403</t>
  </si>
  <si>
    <t>10501011014000110</t>
  </si>
  <si>
    <t>212</t>
  </si>
  <si>
    <t>1102</t>
  </si>
  <si>
    <t>00000S4905</t>
  </si>
  <si>
    <t>Налог на добычу прочих полезных ископаемых (за исключением полезных ископаемых в виде природных алмазов)</t>
  </si>
  <si>
    <t>Субсидии бюджетам на реализацию программ формирования современной городской среды</t>
  </si>
  <si>
    <t>Плата за размещение твердых коммунальных отходов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</si>
  <si>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</si>
  <si>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</si>
  <si>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</si>
  <si>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</si>
  <si>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за размещение отходов производства</t>
  </si>
  <si>
    <t>Услуги связи</t>
  </si>
  <si>
    <t>0702</t>
  </si>
  <si>
    <t>241</t>
  </si>
  <si>
    <t>20225555050000150</t>
  </si>
  <si>
    <t>20219999000000150</t>
  </si>
  <si>
    <t>10302260010000110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</si>
  <si>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</si>
  <si>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</si>
  <si>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 на добычу полезных ископаемых</t>
  </si>
  <si>
    <t>01030100050000710</t>
  </si>
  <si>
    <t>0709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</si>
  <si>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</si>
  <si>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Налог, взимаемый в связи с применением патентной системы налогообложения, зачисляемый в бюджеты муниципальных районов</t>
  </si>
  <si>
    <t>10501000000000110</t>
  </si>
  <si>
    <t>0000079207</t>
  </si>
  <si>
    <t>Административные штрафы, установленные Кодексом Российской Федерации об административных правонарушениях</t>
  </si>
  <si>
    <t>01030100000000700</t>
  </si>
  <si>
    <t>20216549000000150</t>
  </si>
  <si>
    <t>Субсидии бюджетам бюджетной системы Российской Федерации (межбюджетные субсидии)</t>
  </si>
  <si>
    <t>НАЛОГИ НА ПРИБЫЛЬ, ДОХОДЫ</t>
  </si>
  <si>
    <t>10504020021000110</t>
  </si>
  <si>
    <t>0000044099</t>
  </si>
  <si>
    <t>Прочие доходы от компенсации затрат бюджетов муниципальных районов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</si>
  <si>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</si>
  <si>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</si>
  <si>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0000054690</t>
  </si>
  <si>
    <t>20245454000000150</t>
  </si>
  <si>
    <t>Привлечение бюджетных кредитов из других бюджетов бюджетной системы Российской Федерации в валюте Российской Федерации</t>
  </si>
  <si>
    <t>1006</t>
  </si>
  <si>
    <t>10302240010000110</t>
  </si>
  <si>
    <t>0000079265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</si>
  <si>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</si>
  <si>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районов5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</si>
  <si>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</si>
  <si>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</si>
  <si>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11601083010028140</t>
  </si>
  <si>
    <t>00000L5760</t>
  </si>
  <si>
    <t>213</t>
  </si>
  <si>
    <t>11610123010000140</t>
  </si>
  <si>
    <t>НАЛОГИ НА СОВОКУПНЫЙ ДОХОД</t>
  </si>
  <si>
    <t>0000079502</t>
  </si>
  <si>
    <t>10302251010000110</t>
  </si>
  <si>
    <t>ДОХОДЫ ОТ ИСПОЛЬЗОВАНИЯ ИМУЩЕСТВА, НАХОДЯЩЕГОСЯ В ГОСУДАРСТВЕННОЙ И МУНИЦИПАЛЬНОЙ СОБСТВЕННОСТИ</t>
  </si>
  <si>
    <t>262</t>
  </si>
  <si>
    <t>0000079509</t>
  </si>
  <si>
    <t>00000Д8040</t>
  </si>
  <si>
    <t>0000070050</t>
  </si>
  <si>
    <t>242</t>
  </si>
  <si>
    <t>611</t>
  </si>
  <si>
    <t>000A154540</t>
  </si>
  <si>
    <t>20219999050000150</t>
  </si>
  <si>
    <t>20230000000000150</t>
  </si>
  <si>
    <t>291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</si>
  <si>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</si>
  <si>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</si>
  <si>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0503</t>
  </si>
  <si>
    <t>0000079230</t>
  </si>
  <si>
    <t>20245505000000150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</si>
  <si>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</si>
  <si>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10504000020000110</t>
  </si>
  <si>
    <t>Дотации (гранты) бюджетам за достижение показателей деятельности органов местного самоуправления</t>
  </si>
  <si>
    <t>20210000000000150</t>
  </si>
  <si>
    <t>Увеличение стоимости прочих материальных запасов</t>
  </si>
  <si>
    <t>20216549050000150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</si>
  <si>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</si>
  <si>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Невыясненные поступления, зачисляемые в бюджеты муниципальных районов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</si>
  <si>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</si>
  <si>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346</t>
  </si>
  <si>
    <t>10302231010000110</t>
  </si>
  <si>
    <t>Плата за негативное воздействие на окружающую среду</t>
  </si>
  <si>
    <t>11705050050000180</t>
  </si>
  <si>
    <t>10302250010000110</t>
  </si>
  <si>
    <t>Доходы от сдачи в аренду имущества, составляющего казну муниципальных районов (за исключением земельных участков)</t>
  </si>
  <si>
    <t>20245454050000150</t>
  </si>
  <si>
    <t>НАЛОГОВЫЕ И НЕНАЛОГОВЫЕ ДОХОДЫ</t>
  </si>
  <si>
    <t>Прочие дотации</t>
  </si>
  <si>
    <t>Субсидии бюджетам муниципальных районов на поддержку отрасли культуры</t>
  </si>
  <si>
    <t>11201042016000120</t>
  </si>
  <si>
    <t>11406013130000430</t>
  </si>
  <si>
    <t>0000021100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</si>
  <si>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</si>
  <si>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11611050010000140</t>
  </si>
  <si>
    <t>Субсидии бюджетам на поддержку отрасли культуры</t>
  </si>
  <si>
    <t>10102030012100110</t>
  </si>
  <si>
    <t>0000024799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</si>
  <si>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</si>
  <si>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11302995050000130</t>
  </si>
  <si>
    <t>0000079503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</si>
  <si>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</si>
  <si>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000A255190</t>
  </si>
  <si>
    <t>БЕЗВОЗМЕЗДНЫЕ ПОСТУПЛЕНИЯ</t>
  </si>
  <si>
    <t>243</t>
  </si>
  <si>
    <t>10302230010000110</t>
  </si>
  <si>
    <t>223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</si>
  <si>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</si>
  <si>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10501050012100110</t>
  </si>
  <si>
    <t>Другие экономические санкции</t>
  </si>
  <si>
    <t>0000079512</t>
  </si>
  <si>
    <t>Плата за сбросы загрязняющих веществ в водные объекты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</si>
  <si>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</si>
  <si>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Дотации (гранты) бюджетам муниципальных районов за достижение показателей деятельности органов местного самоуправления</t>
  </si>
  <si>
    <t>412</t>
  </si>
  <si>
    <t>Расходы</t>
  </si>
  <si>
    <t>000A15454F</t>
  </si>
  <si>
    <t>11201041016000120</t>
  </si>
  <si>
    <t>Налог, взимаемый с налогоплательщиков, выбравших в качестве объекта налогообложения доходы, уменьшенные на величину расходов (прочие поступления)</t>
  </si>
  <si>
    <t>0000079211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</si>
  <si>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</si>
  <si>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</si>
  <si>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111</t>
  </si>
  <si>
    <t>11601063019000140</t>
  </si>
  <si>
    <t>20245505050000150</t>
  </si>
  <si>
    <t>20225097000000150</t>
  </si>
  <si>
    <t>10502010020000110</t>
  </si>
  <si>
    <t>10504020022000110</t>
  </si>
  <si>
    <t>01050200000000600</t>
  </si>
  <si>
    <t>Результат исполнения бюджета (дефицит / профицит)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</si>
  <si>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</si>
  <si>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0000079220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</si>
  <si>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</si>
  <si>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Уменьшение прочих остатков денежных средств бюджетов</t>
  </si>
  <si>
    <t>0000079227</t>
  </si>
  <si>
    <t>Дотации бюджетам бюджетной системы Российской Федерации</t>
  </si>
  <si>
    <t>0401</t>
  </si>
  <si>
    <t>0000044299</t>
  </si>
  <si>
    <t>11105075050000120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</si>
  <si>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</si>
  <si>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бюджета - Всего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</si>
  <si>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</si>
  <si>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Арендная плата за пользование имуществом (за исключением земельных участков и других обособленных природных объектов)</t>
  </si>
  <si>
    <t>0000071432</t>
  </si>
  <si>
    <t>0000078150</t>
  </si>
  <si>
    <t>0000051603</t>
  </si>
  <si>
    <t>0000020400</t>
  </si>
  <si>
    <t>10501022012100110</t>
  </si>
  <si>
    <t>11705000000000180</t>
  </si>
  <si>
    <t>20225516050000150</t>
  </si>
  <si>
    <t>Бюджетные кредиты из других бюджетов бюджетной системы Российской Федерации</t>
  </si>
  <si>
    <t>244</t>
  </si>
  <si>
    <t>Уменьшение прочих остатков денежных средств бюджетов муниципальных районов</t>
  </si>
  <si>
    <t/>
  </si>
  <si>
    <t>10503010012100110</t>
  </si>
  <si>
    <t>224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</si>
  <si>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</si>
  <si>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01050201000000610</t>
  </si>
  <si>
    <t>0505</t>
  </si>
  <si>
    <t>Коммунальные услуги</t>
  </si>
  <si>
    <t>10701020012100110</t>
  </si>
  <si>
    <t>Увеличение стоимости прочих материальных запасов однократного применения</t>
  </si>
  <si>
    <t>20235469000000150</t>
  </si>
  <si>
    <t>112</t>
  </si>
  <si>
    <t>10102020012100110</t>
  </si>
  <si>
    <t>811</t>
  </si>
  <si>
    <t>119</t>
  </si>
  <si>
    <t>ДОХОДЫ ОТ ПРОДАЖИ МАТЕРИАЛЬНЫХ И НЕМАТЕРИАЛЬНЫХ АКТИВОВ</t>
  </si>
  <si>
    <t>Увеличение стоимости горюче-смазочных материалов</t>
  </si>
  <si>
    <t>20225097050000150</t>
  </si>
  <si>
    <t>10501021012100110</t>
  </si>
  <si>
    <t>0703</t>
  </si>
  <si>
    <t>Доходы от компенсации затрат государства</t>
  </si>
  <si>
    <t>121</t>
  </si>
  <si>
    <t>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</si>
  <si>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</si>
  <si>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</si>
  <si>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</si>
  <si>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00000S8180</t>
  </si>
  <si>
    <t>10803010011050110</t>
  </si>
  <si>
    <t>310</t>
  </si>
  <si>
    <t>ПЛАТЕЖИ ПРИ ПОЛЬЗОВАНИИ ПРИРОДНЫМИ РЕСУРСАМИ</t>
  </si>
  <si>
    <t>11302000000000130</t>
  </si>
  <si>
    <t>0409</t>
  </si>
  <si>
    <t>000E250970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</si>
  <si>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</si>
  <si>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10502000020000110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</si>
  <si>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</si>
  <si>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11109040000000120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</si>
  <si>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</si>
  <si>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10502010022000110</t>
  </si>
  <si>
    <t>225</t>
  </si>
  <si>
    <t>Субвенции бюджетам бюджетной системы Российской Федерации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</si>
  <si>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</si>
  <si>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10504020024000110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</si>
  <si>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</si>
  <si>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районов</t>
  </si>
  <si>
    <t>11601203019000140</t>
  </si>
  <si>
    <t>Субвенции бюджетам на проведение Всероссийской переписи населения 2020 года</t>
  </si>
  <si>
    <t>11701050050000180</t>
  </si>
  <si>
    <t>01050201050000610</t>
  </si>
  <si>
    <t>ДОХОДЫ ОТ ОКАЗАНИЯ ПЛАТНЫХ УСЛУГ И КОМПЕНСАЦИИ ЗАТРАТ ГОСУДАРСТВА</t>
  </si>
  <si>
    <t>10701030012100110</t>
  </si>
  <si>
    <t>Пенсии, пособия, выплачиваемые работодателями, нанимателями бывшим работникам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</si>
  <si>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</si>
  <si>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</t>
  </si>
  <si>
    <t>11201030016000120</t>
  </si>
  <si>
    <t>20235469050000150</t>
  </si>
  <si>
    <t>Транспортные услуги</t>
  </si>
  <si>
    <t>Работы, услуги по содержанию имущества</t>
  </si>
  <si>
    <t>10501012012100110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</si>
  <si>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</si>
  <si>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10502010021000110</t>
  </si>
  <si>
    <t>Уменьшение остатков средств бюджетов</t>
  </si>
  <si>
    <t>9600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</si>
  <si>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</si>
  <si>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612</t>
  </si>
  <si>
    <t>НАЛОГИ, СБОРЫ И РЕГУЛЯРНЫЕ ПЛАТЕЖИ ЗА ПОЛЬЗОВАНИЕ ПРИРОДНЫМИ РЕСУРСАМИ</t>
  </si>
  <si>
    <t>122</t>
  </si>
  <si>
    <t>20229999000000150</t>
  </si>
  <si>
    <t>129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</si>
  <si>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</si>
  <si>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292</t>
  </si>
  <si>
    <t>ВОЗВРАТ ОСТАТКОВ СУБСИДИЙ, СУБВЕНЦИЙ И ИНЫХ МЕЖБЮДЖЕТНЫХ ТРАНСФЕРТОВ, ИМЕЮЩИХ ЦЕЛЕВОЕ НАЗНАЧЕНИЕ, ПРОШЛЫХ ЛЕТ</t>
  </si>
  <si>
    <t>01050000000000600</t>
  </si>
  <si>
    <t>Начисления на выплаты по оплате труда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</si>
  <si>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</si>
  <si>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</si>
  <si>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</si>
  <si>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Штрафы за нарушение законодательства о налогах и сборах, законодательства о страховых взносах</t>
  </si>
  <si>
    <t>Налог на добычу прочих полезных ископаемых (за исключением полезных ископаемых, в отношении которых при налогообложении установлен рентный коэффициент, отличный от 1, полезных ископаемых в виде природных алмазов)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</si>
  <si>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</si>
  <si>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11201010016000120</t>
  </si>
  <si>
    <t>360</t>
  </si>
  <si>
    <t>0102</t>
  </si>
  <si>
    <t>10102010012100110</t>
  </si>
  <si>
    <t>0000022400</t>
  </si>
  <si>
    <t>0412</t>
  </si>
  <si>
    <t>1001</t>
  </si>
  <si>
    <t>11601203010000140</t>
  </si>
  <si>
    <t>0000072421</t>
  </si>
  <si>
    <t>11109000000000120</t>
  </si>
  <si>
    <t>226</t>
  </si>
  <si>
    <t>10803010010000110</t>
  </si>
  <si>
    <t>10501011012100110</t>
  </si>
  <si>
    <t>0000078200</t>
  </si>
  <si>
    <t>Увеличение прочих остатков денежных средств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</si>
  <si>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</si>
  <si>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0111</t>
  </si>
  <si>
    <t>Увеличение стоимости лекарственных препаратов и материалов, применяемых в медицинских целях</t>
  </si>
  <si>
    <t>ГОСУДАРСТВЕННАЯ ПОШЛИНА</t>
  </si>
  <si>
    <t>11601083010000140</t>
  </si>
  <si>
    <t>10102030010000110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</si>
  <si>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</si>
  <si>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</si>
  <si>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0000072806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</si>
  <si>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</si>
  <si>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01000000000000000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</si>
  <si>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</si>
  <si>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Единый сельскохозяйственный налог (пени по соответствующему платежу)</t>
  </si>
  <si>
    <t>10503000010000110</t>
  </si>
  <si>
    <t>Налог, взимаемый с налогоплательщиков, выбравших в качестве объекта налогообложения доходы (прочие поступления)</t>
  </si>
  <si>
    <t>0000053030</t>
  </si>
  <si>
    <t>0000079504</t>
  </si>
  <si>
    <t>10501050010000110</t>
  </si>
  <si>
    <t>264</t>
  </si>
  <si>
    <t>Прочие доходы от компенсации затрат государства</t>
  </si>
  <si>
    <t>0000071030</t>
  </si>
  <si>
    <t>11105013130000120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</si>
  <si>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</si>
  <si>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Субвенции бюджетам муниципальных районов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</si>
  <si>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</si>
  <si>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123</t>
  </si>
  <si>
    <t>00000L5160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</si>
  <si>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</si>
  <si>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11701000000000180</t>
  </si>
  <si>
    <t>11402000000000000</t>
  </si>
  <si>
    <t>0000042398</t>
  </si>
  <si>
    <t>11601063010000140</t>
  </si>
  <si>
    <t>Налог, взимаемый в связи с применением упрощенной системы налогообложения</t>
  </si>
  <si>
    <t>10102010010000110</t>
  </si>
  <si>
    <t>Субсидии бюджетам муниципальных районов на реализацию программ формирования современной городской среды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</si>
  <si>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</si>
  <si>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10102040011000110</t>
  </si>
  <si>
    <t>851</t>
  </si>
  <si>
    <t>11402053050000410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</si>
  <si>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</si>
  <si>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10501022011000110</t>
  </si>
  <si>
    <t>0000093990</t>
  </si>
  <si>
    <t>10300000000000000</t>
  </si>
  <si>
    <t>0000031522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</si>
  <si>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</si>
  <si>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341</t>
  </si>
  <si>
    <t>Прочие субсидии бюджетам муниципальных районов</t>
  </si>
  <si>
    <t>10503010011000110</t>
  </si>
  <si>
    <t>321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</si>
  <si>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</si>
  <si>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01050200000000500</t>
  </si>
  <si>
    <t>200</t>
  </si>
  <si>
    <t>11201010012100120</t>
  </si>
  <si>
    <t>11601063010009140</t>
  </si>
  <si>
    <t>10502010023000110</t>
  </si>
  <si>
    <t>10800000000000000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</si>
  <si>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</si>
  <si>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350</t>
  </si>
  <si>
    <t>11201042010000120</t>
  </si>
  <si>
    <t>ИСТОЧНИКИ ВНУТРЕННЕГО ФИНАНСИРОВАНИЯ ДЕФИЦИТОВ БЮДЖЕТОВ</t>
  </si>
  <si>
    <t>0000072431</t>
  </si>
  <si>
    <t>10102040010000110</t>
  </si>
  <si>
    <t>0000072411</t>
  </si>
  <si>
    <t>11105035050000120</t>
  </si>
  <si>
    <t>10501022010000110</t>
  </si>
  <si>
    <t>Увеличение остатков средств бюджетов</t>
  </si>
  <si>
    <t>10102020011000110</t>
  </si>
  <si>
    <t>11302990000000130</t>
  </si>
  <si>
    <t>10302000010000110</t>
  </si>
  <si>
    <t>11406000000000430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</si>
  <si>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</si>
  <si>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10503010010000110</t>
  </si>
  <si>
    <t>0000079505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</si>
  <si>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</si>
  <si>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10501021011000110</t>
  </si>
  <si>
    <t>0000020401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</si>
  <si>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</si>
  <si>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0310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</si>
  <si>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</si>
  <si>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0000043599</t>
  </si>
  <si>
    <t>10803000010000110</t>
  </si>
  <si>
    <t>10700000000000000</t>
  </si>
  <si>
    <t>10701020010000110</t>
  </si>
  <si>
    <t>11200000000000000</t>
  </si>
  <si>
    <t>00000Ц5050</t>
  </si>
  <si>
    <t>01050201000000510</t>
  </si>
  <si>
    <t>Государственная пошлина по делам, рассматриваемым в судах общей юрисдикции, мировыми судьями</t>
  </si>
  <si>
    <t>11406013050000430</t>
  </si>
  <si>
    <t>313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</si>
  <si>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</si>
  <si>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10102020010000110</t>
  </si>
  <si>
    <t>11611000010000140</t>
  </si>
  <si>
    <t>11201041010000120</t>
  </si>
  <si>
    <t>10100000000000000</t>
  </si>
  <si>
    <t>Единый налог на вмененный доход для отдельных видов деятельности</t>
  </si>
  <si>
    <t>0000042199</t>
  </si>
  <si>
    <t>20215002000000150</t>
  </si>
  <si>
    <t>0000093991</t>
  </si>
  <si>
    <t>10504020022100110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</si>
  <si>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</si>
  <si>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20225304000000150</t>
  </si>
  <si>
    <t>10102030012000110</t>
  </si>
  <si>
    <t>11700000000000000</t>
  </si>
  <si>
    <t>Социальные пособия и компенсации персоналу в денежной форме</t>
  </si>
  <si>
    <t>10501021010000110</t>
  </si>
  <si>
    <t>11610123010051140</t>
  </si>
  <si>
    <t>1003</t>
  </si>
  <si>
    <t>0000009203</t>
  </si>
  <si>
    <t>322</t>
  </si>
  <si>
    <t>349</t>
  </si>
  <si>
    <t>20249999000000150</t>
  </si>
  <si>
    <t>11601080010000140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</si>
  <si>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</si>
  <si>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11100000000000000</t>
  </si>
  <si>
    <t>511</t>
  </si>
  <si>
    <t>0113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</si>
  <si>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</si>
  <si>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10701030011000110</t>
  </si>
  <si>
    <t>11105070000000120</t>
  </si>
  <si>
    <t>00000L3040</t>
  </si>
  <si>
    <t>11601053010000140</t>
  </si>
  <si>
    <t>Изменение остатков средств</t>
  </si>
  <si>
    <t>10000000000000000</t>
  </si>
  <si>
    <t>10102000010000110</t>
  </si>
  <si>
    <t>20225497000000150</t>
  </si>
  <si>
    <t>20245303000000150</t>
  </si>
  <si>
    <t>540</t>
  </si>
  <si>
    <t>0309</t>
  </si>
  <si>
    <t>870</t>
  </si>
  <si>
    <t>10102030011000110</t>
  </si>
  <si>
    <t>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</si>
  <si>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</si>
  <si>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11600000000000000</t>
  </si>
  <si>
    <t>0000055050</t>
  </si>
  <si>
    <t>11201040010000120</t>
  </si>
  <si>
    <t>11406010000000430</t>
  </si>
  <si>
    <t>10501012011000110</t>
  </si>
  <si>
    <t>0000079506</t>
  </si>
  <si>
    <t>20215001000000150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</si>
  <si>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</si>
  <si>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0000020402</t>
  </si>
  <si>
    <t>0801</t>
  </si>
  <si>
    <t>0000074505</t>
  </si>
  <si>
    <t>266</t>
  </si>
  <si>
    <t>10500000000000000</t>
  </si>
  <si>
    <t>10501020010000110</t>
  </si>
  <si>
    <t>11601060010000140</t>
  </si>
  <si>
    <t>Субвенции местным бюджетам на выполнение передаваемых полномочий субъектов Российской Федерации</t>
  </si>
  <si>
    <t>ПРОЧИЕ НЕНАЛОГОВЫЕ ДОХОДЫ</t>
  </si>
  <si>
    <t>Межбюджетные трансферты, передаваемые бюджетам на создание модельных муниципальных библиотек</t>
  </si>
  <si>
    <t>10501050011000110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</si>
  <si>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</si>
  <si>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0000079205</t>
  </si>
  <si>
    <t>10701030010000110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</si>
  <si>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</si>
  <si>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0000078060</t>
  </si>
  <si>
    <t>295</t>
  </si>
  <si>
    <t>0000071201</t>
  </si>
  <si>
    <t>0000071228</t>
  </si>
  <si>
    <t>Дотации бюджетам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</si>
  <si>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</si>
  <si>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</si>
  <si>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01050201050000510</t>
  </si>
  <si>
    <t>11601053010351140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</si>
  <si>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(проценты по соответствующему платежу)</t>
  </si>
  <si>
    <t>Прочие неналоговые доходы бюджетов муниципальных районов</t>
  </si>
  <si>
    <t>Расходы - всего</t>
  </si>
  <si>
    <t>0000051702</t>
  </si>
  <si>
    <t>10102010011000110</t>
  </si>
  <si>
    <t>0000071230</t>
  </si>
  <si>
    <t>Налог, взимаемый с налогоплательщиков, выбравших в качестве объекта налогообложения доходы (проценты по соответствующему платежу)</t>
  </si>
  <si>
    <t>Прочие работы, услуги</t>
  </si>
  <si>
    <t>Налог на доходы физических лиц</t>
  </si>
  <si>
    <t>20215002050000150</t>
  </si>
  <si>
    <t>00000L519F</t>
  </si>
  <si>
    <t>1004</t>
  </si>
  <si>
    <t>323</t>
  </si>
  <si>
    <t>20225304050000150</t>
  </si>
  <si>
    <t>10501011011000110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</si>
  <si>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</si>
  <si>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11105013050000120</t>
  </si>
  <si>
    <t>Плата за выбросы загрязняющих веществ в атмосферный воздух стационарными объектами7</t>
  </si>
  <si>
    <t>10503010012000110</t>
  </si>
  <si>
    <t>Увеличение прочих остатков средств бюджетов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</si>
  <si>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</si>
  <si>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20249999050000150</t>
  </si>
  <si>
    <t>512</t>
  </si>
  <si>
    <t>Бюджетные кредиты из других бюджетов бюджетной системы Российской Федерации в валюте Российской Федерации</t>
  </si>
  <si>
    <t>0000000000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</si>
  <si>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</si>
  <si>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11105030000000120</t>
  </si>
  <si>
    <t>Межбюджетные трансферты, передаваемые бюджетам муниципальных районов на создание модельных муниципальных библиотек</t>
  </si>
  <si>
    <t>11400000000000000</t>
  </si>
  <si>
    <t>211</t>
  </si>
  <si>
    <t>20229999050000150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</si>
  <si>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</si>
  <si>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Налог на добычу общераспространенных полезных ископаемых</t>
  </si>
  <si>
    <t>20240000000000150</t>
  </si>
  <si>
    <t>Прочие неналоговые доходы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</si>
  <si>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</si>
  <si>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521</t>
  </si>
  <si>
    <t>20245303050000150</t>
  </si>
  <si>
    <t>10102020012000110</t>
  </si>
  <si>
    <t>20230027000000150</t>
  </si>
  <si>
    <t>0103</t>
  </si>
  <si>
    <t>10501011010000110</t>
  </si>
  <si>
    <t>Уменьшение прочих остатков средств бюджетов</t>
  </si>
  <si>
    <t>ШТРАФЫ, САНКЦИИ, ВОЗМЕЩЕНИЕ УЩЕРБА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</si>
  <si>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</si>
  <si>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муниципальных районов на реализацию мероприятий по обеспечению жильем молодых семей</t>
  </si>
  <si>
    <t>90000000000000000</t>
  </si>
  <si>
    <t>20220000000000150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</si>
  <si>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</si>
  <si>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247</t>
  </si>
  <si>
    <t>20200000000000000</t>
  </si>
  <si>
    <t>20215001050000150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</si>
  <si>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</si>
  <si>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</si>
  <si>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Изменение остатков средств на счетах по учету средств бюджета</t>
  </si>
  <si>
    <t>10701020011000110</t>
  </si>
  <si>
    <t>01030100000000000</t>
  </si>
  <si>
    <t>Перечисления другим бюджетам бюджетной системы Российской Федерации</t>
  </si>
  <si>
    <t>11300000000000000</t>
  </si>
  <si>
    <t>11105010000000120</t>
  </si>
  <si>
    <t>0000045298</t>
  </si>
  <si>
    <t>Налог, взимаемый в связи с применением патентной системы налогообложения</t>
  </si>
  <si>
    <t>Пособия по социальной помощи населению в денежной форме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</si>
  <si>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</si>
  <si>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0000051703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</si>
  <si>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</si>
  <si>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11607010000000140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</si>
  <si>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</si>
  <si>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11201030010000120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</si>
  <si>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</si>
  <si>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10102030013000110</t>
  </si>
  <si>
    <t>0000071218</t>
  </si>
  <si>
    <t>0000020300</t>
  </si>
  <si>
    <t>10501012013000110</t>
  </si>
  <si>
    <t>10501010010000110</t>
  </si>
  <si>
    <t>11601050010000140</t>
  </si>
  <si>
    <t>Прочие несоциальные выплаты персоналу в денежной форме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</si>
  <si>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</si>
  <si>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10501050013000110</t>
  </si>
  <si>
    <t>0000042399</t>
  </si>
  <si>
    <t>11610129010000140</t>
  </si>
  <si>
    <t>11610120000000140</t>
  </si>
  <si>
    <t>0405</t>
  </si>
  <si>
    <t>10701030012000110</t>
  </si>
  <si>
    <t>11601200010000140</t>
  </si>
  <si>
    <t>00000L4970</t>
  </si>
  <si>
    <t>852</t>
  </si>
  <si>
    <t>21900000050000150</t>
  </si>
  <si>
    <t>11201010010000120</t>
  </si>
  <si>
    <t>0104</t>
  </si>
  <si>
    <t>20000000000000000</t>
  </si>
  <si>
    <t>Прочие межбюджетные трансферты, передаваемые бюджетам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</si>
  <si>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</si>
  <si>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10102010013000110</t>
  </si>
  <si>
    <t>10501011012200110</t>
  </si>
  <si>
    <t>20230027050000150</t>
  </si>
  <si>
    <t>221</t>
  </si>
  <si>
    <t>20225519000000150</t>
  </si>
  <si>
    <t>0000079491</t>
  </si>
  <si>
    <t>0000079510</t>
  </si>
  <si>
    <t>10501011013000110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</si>
  <si>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</si>
  <si>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0502</t>
  </si>
  <si>
    <t>01050000000000000</t>
  </si>
  <si>
    <t>10701000010000110</t>
  </si>
  <si>
    <t>000F255550</t>
  </si>
  <si>
    <t>1401</t>
  </si>
  <si>
    <t>0000045299</t>
  </si>
  <si>
    <t>11610100000000140</t>
  </si>
  <si>
    <t>Дотации на выравнивание бюджетной обеспеченности</t>
  </si>
  <si>
    <t>20225576000000150</t>
  </si>
  <si>
    <t>01030000000000000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</si>
  <si>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</si>
  <si>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10501022012200110</t>
  </si>
  <si>
    <t>Единый сельскохозяйственный налог</t>
  </si>
  <si>
    <t>10102010012000110</t>
  </si>
  <si>
    <t>11607010050000140</t>
  </si>
  <si>
    <t>Безвозмездные перечисления государственным (муниципальным) бюджетным и автономным учреждениям</t>
  </si>
  <si>
    <t>10501022013000110</t>
  </si>
  <si>
    <t>ИТОГО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</si>
  <si>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</si>
  <si>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0707</t>
  </si>
  <si>
    <t>0000049101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</si>
  <si>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</si>
  <si>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10503010013000110</t>
  </si>
  <si>
    <t>Иные выплаты текущего характера физическим лицам</t>
  </si>
  <si>
    <t>10501021014000110</t>
  </si>
  <si>
    <t>11402050050000410</t>
  </si>
  <si>
    <t>20230024000000150</t>
  </si>
  <si>
    <t>10504020020000110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</si>
  <si>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</si>
  <si>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11105000000000120</t>
  </si>
  <si>
    <t>85000000000000000</t>
  </si>
  <si>
    <t>853</t>
  </si>
  <si>
    <t>Иные межбюджетные трансферты</t>
  </si>
  <si>
    <t>11607000000000140</t>
  </si>
  <si>
    <t>Заработная плата</t>
  </si>
  <si>
    <t>0000042099</t>
  </si>
  <si>
    <t>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</si>
  <si>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0804</t>
  </si>
  <si>
    <t>343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</si>
  <si>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</si>
  <si>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10102020013000110</t>
  </si>
  <si>
    <t>Налог, взимаемый с налогоплательщиков, выбравших в качестве объекта налогообложения доходы, уменьшенные на величину расходов (проценты по соответствующему платежу)</t>
  </si>
  <si>
    <t>10501021012200110</t>
  </si>
  <si>
    <t>222</t>
  </si>
  <si>
    <t>0000077265</t>
  </si>
  <si>
    <t>21925497050000150</t>
  </si>
  <si>
    <t>Невыясненные поступления</t>
  </si>
  <si>
    <t>10501021013000110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</si>
  <si>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</si>
  <si>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20225519050000150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</si>
  <si>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</si>
  <si>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0000079001</t>
  </si>
  <si>
    <t>21900000000000000</t>
  </si>
  <si>
    <t>1402</t>
  </si>
  <si>
    <t>251</t>
  </si>
  <si>
    <t>Прочие дотации бюджетам муниципальных районов</t>
  </si>
  <si>
    <t>10803010011060110</t>
  </si>
  <si>
    <t>10701020012000110</t>
  </si>
  <si>
    <t>Минимальный налог, зачисляемый в бюджеты субъектов Российской Федерации (пени по соответствующему платежу)</t>
  </si>
  <si>
    <t>7900</t>
  </si>
  <si>
    <t>0000051297</t>
  </si>
  <si>
    <t>11610100050000140</t>
  </si>
  <si>
    <t>01050000000000500</t>
  </si>
  <si>
    <t>11610000000000140</t>
  </si>
  <si>
    <t>20225576050000150</t>
  </si>
  <si>
    <t>00000S1101</t>
  </si>
  <si>
    <t>20225555000000150</t>
  </si>
  <si>
    <t>Плата за размещение отходов производства и потребления</t>
  </si>
  <si>
    <t>20225497050000150</t>
  </si>
  <si>
    <t>11201000010000120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</si>
  <si>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</si>
  <si>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10502010022100110</t>
  </si>
  <si>
    <t>0701</t>
  </si>
  <si>
    <t>Налог, взимаемый с налогоплательщиков, выбравших в качестве объекта налогообложения доходы</t>
  </si>
  <si>
    <t>11201010012000120</t>
  </si>
  <si>
    <t>0000079206</t>
  </si>
  <si>
    <t>Прочие субсидии</t>
  </si>
  <si>
    <t>296</t>
  </si>
  <si>
    <t>Увеличение стоимости основных средств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</si>
  <si>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</si>
  <si>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20230024050000150</t>
  </si>
  <si>
    <t>Субсидии бюджетам на обеспечение комплексного развития сельских территорий</t>
  </si>
  <si>
    <t>Платежи, уплачиваемые в целях возмещения вреда</t>
  </si>
  <si>
    <t>Анализ исполнения  по доходам муниципального района "Агинский район"на 01 января 2022 года</t>
  </si>
  <si>
    <t>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</si>
  <si>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</si>
  <si>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</si>
  <si>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</si>
  <si>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</si>
  <si>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Анализ исполнения по  расходам муниципального района "Агинский район" на 01 января 2022 года</t>
  </si>
  <si>
    <t>Наименование</t>
  </si>
  <si>
    <t>РЗПР</t>
  </si>
  <si>
    <t>ЦСР</t>
  </si>
  <si>
    <t>ВР</t>
  </si>
  <si>
    <t>ЭКР</t>
  </si>
  <si>
    <t>% исполнения</t>
  </si>
  <si>
    <t xml:space="preserve"> Источники финансирования дефицита бюджета     
</t>
  </si>
  <si>
    <t>Код источника финансирования по бюджетной классификации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</si>
</sst>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49" fontId="5" fillId="0" borderId="1" xfId="4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workbookViewId="0">
      <selection activeCell="E9" sqref="E9"/>
    </sheetView>
  </sheetViews>
  <sheetFormatPr defaultRowHeight="15"/>
  <cols>
    <col min="1" max="1" width="50.7109375" style="4" customWidth="1"/>
    <col min="2" max="2" width="20.7109375" style="4" customWidth="1"/>
    <col min="3" max="4" width="16.7109375" style="4" customWidth="1"/>
    <col min="5" max="5" width="15.7109375" style="4" customWidth="1"/>
  </cols>
  <sheetData>
    <row r="1" spans="1:6">
      <c r="A1" s="9"/>
      <c r="B1" s="10"/>
      <c r="C1" s="10"/>
      <c r="D1" s="10"/>
      <c r="E1" s="10"/>
      <c r="F1" s="10"/>
    </row>
    <row r="2" spans="1:6">
      <c r="A2" s="11" t="s">
        <v>609</v>
      </c>
      <c r="B2" s="11"/>
      <c r="C2" s="11"/>
      <c r="D2" s="11"/>
      <c r="E2" s="11"/>
      <c r="F2" s="11"/>
    </row>
    <row r="3" spans="1:6">
      <c r="A3" s="9"/>
      <c r="B3" s="10"/>
      <c r="C3" s="10"/>
      <c r="D3" s="10"/>
      <c r="E3" s="10"/>
      <c r="F3" s="10"/>
    </row>
    <row r="4" spans="1:6" ht="43.15" customHeight="1">
      <c r="A4" s="1" t="s">
        <v>610</v>
      </c>
      <c r="B4" s="1" t="s">
        <v>611</v>
      </c>
      <c r="C4" s="1" t="s">
        <v>612</v>
      </c>
      <c r="D4" s="1" t="s">
        <v>613</v>
      </c>
      <c r="E4" s="1" t="s">
        <v>614</v>
      </c>
    </row>
    <row r="5" spans="1:6">
      <c r="A5" s="2" t="s">
        <v>153</v>
      </c>
      <c r="B5" s="2" t="s">
        <v>556</v>
      </c>
      <c r="C5" s="3">
        <v>1111578678.6800001</v>
      </c>
      <c r="D5" s="3">
        <v>1102250412.3599999</v>
      </c>
      <c r="E5" s="3">
        <f>D5/C5*100</f>
        <v>99.160809171773835</v>
      </c>
    </row>
    <row r="6" spans="1:6">
      <c r="A6" s="2" t="s">
        <v>100</v>
      </c>
      <c r="B6" s="2" t="s">
        <v>382</v>
      </c>
      <c r="C6" s="3">
        <v>198985500</v>
      </c>
      <c r="D6" s="3">
        <v>192926283.84</v>
      </c>
      <c r="E6" s="3">
        <f t="shared" ref="E6:E9" si="0">D6/C6*100</f>
        <v>96.954945882991467</v>
      </c>
    </row>
    <row r="7" spans="1:6">
      <c r="A7" s="2" t="s">
        <v>45</v>
      </c>
      <c r="B7" s="2" t="s">
        <v>353</v>
      </c>
      <c r="C7" s="3">
        <v>172651000</v>
      </c>
      <c r="D7" s="3">
        <v>167004564.47</v>
      </c>
      <c r="E7" s="3">
        <f t="shared" si="0"/>
        <v>96.729566854521551</v>
      </c>
    </row>
    <row r="8" spans="1:6">
      <c r="A8" s="2" t="s">
        <v>432</v>
      </c>
      <c r="B8" s="2" t="s">
        <v>383</v>
      </c>
      <c r="C8" s="3">
        <v>172651000</v>
      </c>
      <c r="D8" s="3">
        <v>167004564.47</v>
      </c>
      <c r="E8" s="3">
        <f t="shared" si="0"/>
        <v>96.729566854521551</v>
      </c>
    </row>
    <row r="9" spans="1:6">
      <c r="A9" s="2" t="s">
        <v>50</v>
      </c>
      <c r="B9" s="2" t="s">
        <v>293</v>
      </c>
      <c r="C9" s="3">
        <v>163075000</v>
      </c>
      <c r="D9" s="3">
        <v>160190139.97999999</v>
      </c>
      <c r="E9" s="3">
        <f t="shared" si="0"/>
        <v>98.230961201900953</v>
      </c>
    </row>
    <row r="10" spans="1:6" ht="90">
      <c r="A10" s="2" t="s">
        <v>554</v>
      </c>
      <c r="B10" s="2" t="s">
        <v>428</v>
      </c>
      <c r="C10" s="3">
        <v>0</v>
      </c>
      <c r="D10" s="3">
        <v>159460506.47999999</v>
      </c>
      <c r="E10" s="3"/>
    </row>
    <row r="11" spans="1:6">
      <c r="A11" s="2" t="s">
        <v>50</v>
      </c>
      <c r="B11" s="2" t="s">
        <v>539</v>
      </c>
      <c r="C11" s="3">
        <v>0</v>
      </c>
      <c r="D11" s="3">
        <v>359394.73</v>
      </c>
      <c r="E11" s="3"/>
    </row>
    <row r="12" spans="1:6" ht="90">
      <c r="A12" s="2" t="s">
        <v>554</v>
      </c>
      <c r="B12" s="2" t="s">
        <v>248</v>
      </c>
      <c r="C12" s="3">
        <v>0</v>
      </c>
      <c r="D12" s="3">
        <v>359394.73</v>
      </c>
      <c r="E12" s="3"/>
    </row>
    <row r="13" spans="1:6">
      <c r="A13" s="2" t="s">
        <v>432</v>
      </c>
      <c r="B13" s="2" t="s">
        <v>517</v>
      </c>
      <c r="C13" s="3">
        <v>0</v>
      </c>
      <c r="D13" s="3">
        <v>370238.77</v>
      </c>
      <c r="E13" s="3"/>
    </row>
    <row r="14" spans="1:6">
      <c r="A14" s="2" t="s">
        <v>134</v>
      </c>
      <c r="B14" s="2" t="s">
        <v>350</v>
      </c>
      <c r="C14" s="3">
        <v>7900000</v>
      </c>
      <c r="D14" s="3">
        <v>5260322.46</v>
      </c>
      <c r="E14" s="3"/>
    </row>
    <row r="15" spans="1:6">
      <c r="A15" s="2" t="s">
        <v>432</v>
      </c>
      <c r="B15" s="2" t="s">
        <v>326</v>
      </c>
      <c r="C15" s="3">
        <v>0</v>
      </c>
      <c r="D15" s="3">
        <v>5238392.6500000004</v>
      </c>
      <c r="E15" s="3"/>
    </row>
    <row r="16" spans="1:6">
      <c r="A16" s="2" t="s">
        <v>516</v>
      </c>
      <c r="B16" s="2" t="s">
        <v>462</v>
      </c>
      <c r="C16" s="3">
        <v>0</v>
      </c>
      <c r="D16" s="3">
        <v>15544.32</v>
      </c>
      <c r="E16" s="3"/>
    </row>
    <row r="17" spans="1:5">
      <c r="A17" s="2" t="s">
        <v>432</v>
      </c>
      <c r="B17" s="2" t="s">
        <v>177</v>
      </c>
      <c r="C17" s="3">
        <v>0</v>
      </c>
      <c r="D17" s="3">
        <v>15544.32</v>
      </c>
      <c r="E17" s="3"/>
    </row>
    <row r="18" spans="1:5" ht="90">
      <c r="A18" s="2" t="s">
        <v>240</v>
      </c>
      <c r="B18" s="2" t="s">
        <v>566</v>
      </c>
      <c r="C18" s="3">
        <v>0</v>
      </c>
      <c r="D18" s="3">
        <v>6385.49</v>
      </c>
      <c r="E18" s="3"/>
    </row>
    <row r="19" spans="1:5" ht="60">
      <c r="A19" s="2" t="s">
        <v>316</v>
      </c>
      <c r="B19" s="2" t="s">
        <v>265</v>
      </c>
      <c r="C19" s="3">
        <v>730000</v>
      </c>
      <c r="D19" s="3">
        <v>670764.03</v>
      </c>
      <c r="E19" s="3"/>
    </row>
    <row r="20" spans="1:5">
      <c r="A20" s="2" t="s">
        <v>432</v>
      </c>
      <c r="B20" s="2" t="s">
        <v>389</v>
      </c>
      <c r="C20" s="3">
        <v>0</v>
      </c>
      <c r="D20" s="3">
        <v>640133.15</v>
      </c>
      <c r="E20" s="3"/>
    </row>
    <row r="21" spans="1:5" ht="60">
      <c r="A21" s="2" t="s">
        <v>596</v>
      </c>
      <c r="B21" s="2" t="s">
        <v>361</v>
      </c>
      <c r="C21" s="3">
        <v>0</v>
      </c>
      <c r="D21" s="3">
        <v>27717.88</v>
      </c>
      <c r="E21" s="3"/>
    </row>
    <row r="22" spans="1:5">
      <c r="A22" s="2" t="s">
        <v>432</v>
      </c>
      <c r="B22" s="2" t="s">
        <v>109</v>
      </c>
      <c r="C22" s="3">
        <v>0</v>
      </c>
      <c r="D22" s="3">
        <v>27717.88</v>
      </c>
      <c r="E22" s="3"/>
    </row>
    <row r="23" spans="1:5" ht="60">
      <c r="A23" s="2" t="s">
        <v>316</v>
      </c>
      <c r="B23" s="2" t="s">
        <v>494</v>
      </c>
      <c r="C23" s="3">
        <v>0</v>
      </c>
      <c r="D23" s="3">
        <v>2913</v>
      </c>
      <c r="E23" s="3"/>
    </row>
    <row r="24" spans="1:5">
      <c r="A24" s="2" t="s">
        <v>372</v>
      </c>
      <c r="B24" s="2" t="s">
        <v>321</v>
      </c>
      <c r="C24" s="3">
        <v>946000</v>
      </c>
      <c r="D24" s="3">
        <v>883338</v>
      </c>
      <c r="E24" s="3"/>
    </row>
    <row r="25" spans="1:5" ht="90">
      <c r="A25" s="2" t="s">
        <v>92</v>
      </c>
      <c r="B25" s="2" t="s">
        <v>296</v>
      </c>
      <c r="C25" s="3">
        <v>0</v>
      </c>
      <c r="D25" s="3">
        <v>883338</v>
      </c>
      <c r="E25" s="3"/>
    </row>
    <row r="26" spans="1:5" ht="45">
      <c r="A26" s="2" t="s">
        <v>189</v>
      </c>
      <c r="B26" s="2" t="s">
        <v>302</v>
      </c>
      <c r="C26" s="3">
        <v>14190500</v>
      </c>
      <c r="D26" s="3">
        <v>14564536.85</v>
      </c>
      <c r="E26" s="3"/>
    </row>
    <row r="27" spans="1:5" ht="45">
      <c r="A27" s="2" t="s">
        <v>79</v>
      </c>
      <c r="B27" s="2" t="s">
        <v>328</v>
      </c>
      <c r="C27" s="3">
        <v>14190500</v>
      </c>
      <c r="D27" s="3">
        <v>14564536.85</v>
      </c>
      <c r="E27" s="3"/>
    </row>
    <row r="28" spans="1:5" ht="90">
      <c r="A28" s="2" t="s">
        <v>536</v>
      </c>
      <c r="B28" s="2" t="s">
        <v>118</v>
      </c>
      <c r="C28" s="3">
        <v>6519600</v>
      </c>
      <c r="D28" s="3">
        <v>6723858.0999999996</v>
      </c>
      <c r="E28" s="3"/>
    </row>
    <row r="29" spans="1:5">
      <c r="A29" s="2" t="s">
        <v>295</v>
      </c>
      <c r="B29" s="2" t="s">
        <v>94</v>
      </c>
      <c r="C29" s="3">
        <v>6519600</v>
      </c>
      <c r="D29" s="3">
        <v>6723858.0999999996</v>
      </c>
      <c r="E29" s="3"/>
    </row>
    <row r="30" spans="1:5">
      <c r="A30" s="2" t="s">
        <v>21</v>
      </c>
      <c r="B30" s="2" t="s">
        <v>55</v>
      </c>
      <c r="C30" s="3">
        <v>34200</v>
      </c>
      <c r="D30" s="3">
        <v>47287.11</v>
      </c>
      <c r="E30" s="3"/>
    </row>
    <row r="31" spans="1:5">
      <c r="A31" s="2" t="s">
        <v>472</v>
      </c>
      <c r="B31" s="2" t="s">
        <v>22</v>
      </c>
      <c r="C31" s="3">
        <v>34200</v>
      </c>
      <c r="D31" s="3">
        <v>47287.11</v>
      </c>
      <c r="E31" s="3"/>
    </row>
    <row r="32" spans="1:5" ht="90">
      <c r="A32" s="2" t="s">
        <v>188</v>
      </c>
      <c r="B32" s="2" t="s">
        <v>97</v>
      </c>
      <c r="C32" s="3">
        <v>8575900</v>
      </c>
      <c r="D32" s="3">
        <v>8939982.0999999996</v>
      </c>
      <c r="E32" s="3"/>
    </row>
    <row r="33" spans="1:5">
      <c r="A33" s="2" t="s">
        <v>228</v>
      </c>
      <c r="B33" s="2" t="s">
        <v>67</v>
      </c>
      <c r="C33" s="3">
        <v>8575900</v>
      </c>
      <c r="D33" s="3">
        <v>8939982.0999999996</v>
      </c>
      <c r="E33" s="3"/>
    </row>
    <row r="34" spans="1:5" ht="90">
      <c r="A34" s="2" t="s">
        <v>449</v>
      </c>
      <c r="B34" s="2" t="s">
        <v>31</v>
      </c>
      <c r="C34" s="3">
        <v>-939200</v>
      </c>
      <c r="D34" s="3">
        <v>-1146590.46</v>
      </c>
      <c r="E34" s="3"/>
    </row>
    <row r="35" spans="1:5">
      <c r="A35" s="2" t="s">
        <v>84</v>
      </c>
      <c r="B35" s="2" t="s">
        <v>3</v>
      </c>
      <c r="C35" s="3">
        <v>-939200</v>
      </c>
      <c r="D35" s="3">
        <v>-1146590.46</v>
      </c>
      <c r="E35" s="3"/>
    </row>
    <row r="36" spans="1:5">
      <c r="A36" s="2" t="s">
        <v>65</v>
      </c>
      <c r="B36" s="2" t="s">
        <v>404</v>
      </c>
      <c r="C36" s="3">
        <v>2777300</v>
      </c>
      <c r="D36" s="3">
        <v>2351480.46</v>
      </c>
      <c r="E36" s="3"/>
    </row>
    <row r="37" spans="1:5" ht="30">
      <c r="A37" s="2" t="s">
        <v>292</v>
      </c>
      <c r="B37" s="2" t="s">
        <v>39</v>
      </c>
      <c r="C37" s="3">
        <v>1457700</v>
      </c>
      <c r="D37" s="3">
        <v>1366200.36</v>
      </c>
      <c r="E37" s="3"/>
    </row>
    <row r="38" spans="1:5" ht="45">
      <c r="A38" s="2" t="s">
        <v>599</v>
      </c>
      <c r="B38" s="2" t="s">
        <v>498</v>
      </c>
      <c r="C38" s="3">
        <v>1457700</v>
      </c>
      <c r="D38" s="3">
        <v>857466.26</v>
      </c>
      <c r="E38" s="3"/>
    </row>
    <row r="39" spans="1:5" ht="45">
      <c r="A39" s="2" t="s">
        <v>599</v>
      </c>
      <c r="B39" s="2" t="s">
        <v>465</v>
      </c>
      <c r="C39" s="3">
        <v>1457700</v>
      </c>
      <c r="D39" s="3">
        <v>857493.09</v>
      </c>
      <c r="E39" s="3"/>
    </row>
    <row r="40" spans="1:5" ht="75">
      <c r="A40" s="2" t="s">
        <v>33</v>
      </c>
      <c r="B40" s="2" t="s">
        <v>438</v>
      </c>
      <c r="C40" s="3">
        <v>0</v>
      </c>
      <c r="D40" s="3">
        <v>847063.66</v>
      </c>
      <c r="E40" s="3"/>
    </row>
    <row r="41" spans="1:5" ht="45">
      <c r="A41" s="2" t="s">
        <v>309</v>
      </c>
      <c r="B41" s="2" t="s">
        <v>257</v>
      </c>
      <c r="C41" s="3">
        <v>0</v>
      </c>
      <c r="D41" s="3">
        <v>8957.75</v>
      </c>
      <c r="E41" s="3"/>
    </row>
    <row r="42" spans="1:5" ht="45">
      <c r="A42" s="2" t="s">
        <v>430</v>
      </c>
      <c r="B42" s="2" t="s">
        <v>518</v>
      </c>
      <c r="C42" s="3">
        <v>0</v>
      </c>
      <c r="D42" s="3">
        <v>36.6</v>
      </c>
      <c r="E42" s="3"/>
    </row>
    <row r="43" spans="1:5" ht="75">
      <c r="A43" s="2" t="s">
        <v>239</v>
      </c>
      <c r="B43" s="2" t="s">
        <v>524</v>
      </c>
      <c r="C43" s="3">
        <v>0</v>
      </c>
      <c r="D43" s="3">
        <v>780.53</v>
      </c>
      <c r="E43" s="3"/>
    </row>
    <row r="44" spans="1:5" ht="45">
      <c r="A44" s="2" t="s">
        <v>274</v>
      </c>
      <c r="B44" s="2" t="s">
        <v>14</v>
      </c>
      <c r="C44" s="3">
        <v>0</v>
      </c>
      <c r="D44" s="3">
        <v>654.54999999999995</v>
      </c>
      <c r="E44" s="3"/>
    </row>
    <row r="45" spans="1:5" ht="60">
      <c r="A45" s="2" t="s">
        <v>202</v>
      </c>
      <c r="B45" s="2" t="s">
        <v>266</v>
      </c>
      <c r="C45" s="3">
        <v>0</v>
      </c>
      <c r="D45" s="3">
        <v>-26.83</v>
      </c>
      <c r="E45" s="3"/>
    </row>
    <row r="46" spans="1:5">
      <c r="A46" s="2" t="s">
        <v>267</v>
      </c>
      <c r="B46" s="2" t="s">
        <v>396</v>
      </c>
      <c r="C46" s="3">
        <v>0</v>
      </c>
      <c r="D46" s="3">
        <v>-70.47</v>
      </c>
      <c r="E46" s="3"/>
    </row>
    <row r="47" spans="1:5" ht="75">
      <c r="A47" s="2" t="s">
        <v>80</v>
      </c>
      <c r="B47" s="2" t="s">
        <v>223</v>
      </c>
      <c r="C47" s="3">
        <v>0</v>
      </c>
      <c r="D47" s="3">
        <v>38.79</v>
      </c>
      <c r="E47" s="3"/>
    </row>
    <row r="48" spans="1:5">
      <c r="A48" s="2" t="s">
        <v>411</v>
      </c>
      <c r="B48" s="2" t="s">
        <v>497</v>
      </c>
      <c r="C48" s="3">
        <v>0</v>
      </c>
      <c r="D48" s="3">
        <v>4.8499999999999996</v>
      </c>
      <c r="E48" s="3"/>
    </row>
    <row r="49" spans="1:5" ht="45">
      <c r="A49" s="2" t="s">
        <v>241</v>
      </c>
      <c r="B49" s="2" t="s">
        <v>405</v>
      </c>
      <c r="C49" s="3">
        <v>0</v>
      </c>
      <c r="D49" s="3">
        <v>508555.42</v>
      </c>
      <c r="E49" s="3"/>
    </row>
    <row r="50" spans="1:5" ht="75">
      <c r="A50" s="2" t="s">
        <v>244</v>
      </c>
      <c r="B50" s="2" t="s">
        <v>364</v>
      </c>
      <c r="C50" s="3">
        <v>0</v>
      </c>
      <c r="D50" s="3">
        <v>508571.06</v>
      </c>
      <c r="E50" s="3"/>
    </row>
    <row r="51" spans="1:5" ht="90">
      <c r="A51" s="2" t="s">
        <v>57</v>
      </c>
      <c r="B51" s="2" t="s">
        <v>334</v>
      </c>
      <c r="C51" s="3">
        <v>0</v>
      </c>
      <c r="D51" s="3">
        <v>501504.41</v>
      </c>
      <c r="E51" s="3"/>
    </row>
    <row r="52" spans="1:5" ht="60">
      <c r="A52" s="2" t="s">
        <v>23</v>
      </c>
      <c r="B52" s="2" t="s">
        <v>183</v>
      </c>
      <c r="C52" s="3">
        <v>0</v>
      </c>
      <c r="D52" s="3">
        <v>6763.43</v>
      </c>
      <c r="E52" s="3"/>
    </row>
    <row r="53" spans="1:5" ht="60">
      <c r="A53" s="2" t="s">
        <v>567</v>
      </c>
      <c r="B53" s="2" t="s">
        <v>568</v>
      </c>
      <c r="C53" s="3">
        <v>0</v>
      </c>
      <c r="D53" s="3">
        <v>17.41</v>
      </c>
      <c r="E53" s="3"/>
    </row>
    <row r="54" spans="1:5" ht="90">
      <c r="A54" s="2" t="s">
        <v>304</v>
      </c>
      <c r="B54" s="2" t="s">
        <v>573</v>
      </c>
      <c r="C54" s="3">
        <v>0</v>
      </c>
      <c r="D54" s="3">
        <v>280.86</v>
      </c>
      <c r="E54" s="3"/>
    </row>
    <row r="55" spans="1:5" ht="60">
      <c r="A55" s="2" t="s">
        <v>131</v>
      </c>
      <c r="B55" s="2" t="s">
        <v>550</v>
      </c>
      <c r="C55" s="3">
        <v>0</v>
      </c>
      <c r="D55" s="3">
        <v>4.95</v>
      </c>
      <c r="E55" s="3"/>
    </row>
    <row r="56" spans="1:5" ht="75">
      <c r="A56" s="2" t="s">
        <v>287</v>
      </c>
      <c r="B56" s="2" t="s">
        <v>324</v>
      </c>
      <c r="C56" s="3">
        <v>0</v>
      </c>
      <c r="D56" s="3">
        <v>-15.64</v>
      </c>
      <c r="E56" s="3"/>
    </row>
    <row r="57" spans="1:5">
      <c r="A57" s="2" t="s">
        <v>491</v>
      </c>
      <c r="B57" s="2" t="s">
        <v>300</v>
      </c>
      <c r="C57" s="3">
        <v>0</v>
      </c>
      <c r="D57" s="3">
        <v>-21.79</v>
      </c>
      <c r="E57" s="3"/>
    </row>
    <row r="58" spans="1:5" ht="75">
      <c r="A58" s="2" t="s">
        <v>282</v>
      </c>
      <c r="B58" s="2" t="s">
        <v>160</v>
      </c>
      <c r="C58" s="3">
        <v>0</v>
      </c>
      <c r="D58" s="3">
        <v>-22.36</v>
      </c>
      <c r="E58" s="3"/>
    </row>
    <row r="59" spans="1:5" ht="75">
      <c r="A59" s="2" t="s">
        <v>424</v>
      </c>
      <c r="B59" s="2" t="s">
        <v>537</v>
      </c>
      <c r="C59" s="3">
        <v>0</v>
      </c>
      <c r="D59" s="3">
        <v>28.41</v>
      </c>
      <c r="E59" s="3"/>
    </row>
    <row r="60" spans="1:5">
      <c r="A60" s="2" t="s">
        <v>49</v>
      </c>
      <c r="B60" s="2" t="s">
        <v>542</v>
      </c>
      <c r="C60" s="3">
        <v>0</v>
      </c>
      <c r="D60" s="3">
        <v>0.1</v>
      </c>
      <c r="E60" s="3"/>
    </row>
    <row r="61" spans="1:5" ht="45">
      <c r="A61" s="2" t="s">
        <v>125</v>
      </c>
      <c r="B61" s="2" t="s">
        <v>277</v>
      </c>
      <c r="C61" s="3">
        <v>0</v>
      </c>
      <c r="D61" s="3">
        <v>178.68</v>
      </c>
      <c r="E61" s="3"/>
    </row>
    <row r="62" spans="1:5" ht="75">
      <c r="A62" s="2" t="s">
        <v>390</v>
      </c>
      <c r="B62" s="2" t="s">
        <v>410</v>
      </c>
      <c r="C62" s="3">
        <v>0</v>
      </c>
      <c r="D62" s="3">
        <v>142.57</v>
      </c>
      <c r="E62" s="3"/>
    </row>
    <row r="63" spans="1:5" ht="45">
      <c r="A63" s="2" t="s">
        <v>584</v>
      </c>
      <c r="B63" s="2" t="s">
        <v>121</v>
      </c>
      <c r="C63" s="3">
        <v>0</v>
      </c>
      <c r="D63" s="3">
        <v>21.43</v>
      </c>
      <c r="E63" s="3"/>
    </row>
    <row r="64" spans="1:5" ht="60">
      <c r="A64" s="2" t="s">
        <v>562</v>
      </c>
      <c r="B64" s="2" t="s">
        <v>502</v>
      </c>
      <c r="C64" s="3">
        <v>0</v>
      </c>
      <c r="D64" s="3">
        <v>14.68</v>
      </c>
      <c r="E64" s="3"/>
    </row>
    <row r="65" spans="1:5" ht="30">
      <c r="A65" s="2" t="s">
        <v>354</v>
      </c>
      <c r="B65" s="2" t="s">
        <v>199</v>
      </c>
      <c r="C65" s="3">
        <v>412200</v>
      </c>
      <c r="D65" s="3">
        <v>276213.18</v>
      </c>
      <c r="E65" s="3"/>
    </row>
    <row r="66" spans="1:5" ht="30">
      <c r="A66" s="2" t="s">
        <v>354</v>
      </c>
      <c r="B66" s="2" t="s">
        <v>139</v>
      </c>
      <c r="C66" s="3">
        <v>412200</v>
      </c>
      <c r="D66" s="3">
        <v>276213.18</v>
      </c>
      <c r="E66" s="3"/>
    </row>
    <row r="67" spans="1:5" ht="30">
      <c r="A67" s="2" t="s">
        <v>354</v>
      </c>
      <c r="B67" s="2" t="s">
        <v>225</v>
      </c>
      <c r="C67" s="3">
        <v>0</v>
      </c>
      <c r="D67" s="3">
        <v>259728.81</v>
      </c>
      <c r="E67" s="3"/>
    </row>
    <row r="68" spans="1:5">
      <c r="A68" s="2" t="s">
        <v>166</v>
      </c>
      <c r="B68" s="2" t="s">
        <v>203</v>
      </c>
      <c r="C68" s="3">
        <v>0</v>
      </c>
      <c r="D68" s="3">
        <v>7193.76</v>
      </c>
      <c r="E68" s="3"/>
    </row>
    <row r="69" spans="1:5" ht="30">
      <c r="A69" s="2" t="s">
        <v>354</v>
      </c>
      <c r="B69" s="2" t="s">
        <v>597</v>
      </c>
      <c r="C69" s="3">
        <v>0</v>
      </c>
      <c r="D69" s="3">
        <v>7193.76</v>
      </c>
      <c r="E69" s="3"/>
    </row>
    <row r="70" spans="1:5" ht="30">
      <c r="A70" s="2" t="s">
        <v>354</v>
      </c>
      <c r="B70" s="2" t="s">
        <v>314</v>
      </c>
      <c r="C70" s="3">
        <v>0</v>
      </c>
      <c r="D70" s="3">
        <v>9290.61</v>
      </c>
      <c r="E70" s="3"/>
    </row>
    <row r="71" spans="1:5">
      <c r="A71" s="2" t="s">
        <v>538</v>
      </c>
      <c r="B71" s="2" t="s">
        <v>273</v>
      </c>
      <c r="C71" s="3">
        <v>258000</v>
      </c>
      <c r="D71" s="3">
        <v>192499.76</v>
      </c>
      <c r="E71" s="3"/>
    </row>
    <row r="72" spans="1:5">
      <c r="A72" s="2" t="s">
        <v>538</v>
      </c>
      <c r="B72" s="2" t="s">
        <v>331</v>
      </c>
      <c r="C72" s="3">
        <v>258000</v>
      </c>
      <c r="D72" s="3">
        <v>0</v>
      </c>
      <c r="E72" s="3"/>
    </row>
    <row r="73" spans="1:5">
      <c r="A73" s="2" t="s">
        <v>538</v>
      </c>
      <c r="B73" s="2" t="s">
        <v>307</v>
      </c>
      <c r="C73" s="3">
        <v>0</v>
      </c>
      <c r="D73" s="3">
        <v>190762.55</v>
      </c>
      <c r="E73" s="3"/>
    </row>
    <row r="74" spans="1:5">
      <c r="A74" s="2" t="s">
        <v>166</v>
      </c>
      <c r="B74" s="2" t="s">
        <v>442</v>
      </c>
      <c r="C74" s="3">
        <v>0</v>
      </c>
      <c r="D74" s="3">
        <v>158.62</v>
      </c>
      <c r="E74" s="3"/>
    </row>
    <row r="75" spans="1:5" ht="30">
      <c r="A75" s="2" t="s">
        <v>272</v>
      </c>
      <c r="B75" s="2" t="s">
        <v>167</v>
      </c>
      <c r="C75" s="3">
        <v>0</v>
      </c>
      <c r="D75" s="3">
        <v>158.62</v>
      </c>
      <c r="E75" s="3"/>
    </row>
    <row r="76" spans="1:5" ht="60">
      <c r="A76" s="2" t="s">
        <v>399</v>
      </c>
      <c r="B76" s="2" t="s">
        <v>548</v>
      </c>
      <c r="C76" s="3">
        <v>0</v>
      </c>
      <c r="D76" s="3">
        <v>1578.59</v>
      </c>
      <c r="E76" s="3"/>
    </row>
    <row r="77" spans="1:5" ht="30">
      <c r="A77" s="2" t="s">
        <v>485</v>
      </c>
      <c r="B77" s="2" t="s">
        <v>85</v>
      </c>
      <c r="C77" s="3">
        <v>649400</v>
      </c>
      <c r="D77" s="3">
        <v>516567.16</v>
      </c>
      <c r="E77" s="3"/>
    </row>
    <row r="78" spans="1:5" ht="45">
      <c r="A78" s="2" t="s">
        <v>58</v>
      </c>
      <c r="B78" s="2" t="s">
        <v>553</v>
      </c>
      <c r="C78" s="3">
        <v>649400</v>
      </c>
      <c r="D78" s="3">
        <v>516567.16</v>
      </c>
      <c r="E78" s="3"/>
    </row>
    <row r="79" spans="1:5" ht="45">
      <c r="A79" s="2" t="s">
        <v>38</v>
      </c>
      <c r="B79" s="2" t="s">
        <v>46</v>
      </c>
      <c r="C79" s="3">
        <v>0</v>
      </c>
      <c r="D79" s="3">
        <v>531558.24</v>
      </c>
      <c r="E79" s="3"/>
    </row>
    <row r="80" spans="1:5">
      <c r="A80" s="2" t="s">
        <v>166</v>
      </c>
      <c r="B80" s="2" t="s">
        <v>140</v>
      </c>
      <c r="C80" s="3">
        <v>0</v>
      </c>
      <c r="D80" s="3">
        <v>1508.92</v>
      </c>
      <c r="E80" s="3"/>
    </row>
    <row r="81" spans="1:5" ht="45">
      <c r="A81" s="2" t="s">
        <v>38</v>
      </c>
      <c r="B81" s="2" t="s">
        <v>358</v>
      </c>
      <c r="C81" s="3">
        <v>0</v>
      </c>
      <c r="D81" s="3">
        <v>1508.92</v>
      </c>
      <c r="E81" s="3"/>
    </row>
    <row r="82" spans="1:5" ht="45">
      <c r="A82" s="2" t="s">
        <v>38</v>
      </c>
      <c r="B82" s="2" t="s">
        <v>207</v>
      </c>
      <c r="C82" s="3">
        <v>0</v>
      </c>
      <c r="D82" s="3">
        <v>-16500</v>
      </c>
      <c r="E82" s="3"/>
    </row>
    <row r="83" spans="1:5" ht="30">
      <c r="A83" s="2" t="s">
        <v>230</v>
      </c>
      <c r="B83" s="2" t="s">
        <v>341</v>
      </c>
      <c r="C83" s="3">
        <v>3400000</v>
      </c>
      <c r="D83" s="3">
        <v>3271492.95</v>
      </c>
      <c r="E83" s="3"/>
    </row>
    <row r="84" spans="1:5">
      <c r="A84" s="2" t="s">
        <v>34</v>
      </c>
      <c r="B84" s="2" t="s">
        <v>528</v>
      </c>
      <c r="C84" s="3">
        <v>3400000</v>
      </c>
      <c r="D84" s="3">
        <v>3271492.95</v>
      </c>
      <c r="E84" s="3"/>
    </row>
    <row r="85" spans="1:5" ht="30">
      <c r="A85" s="2" t="s">
        <v>456</v>
      </c>
      <c r="B85" s="2" t="s">
        <v>342</v>
      </c>
      <c r="C85" s="3">
        <v>1200000</v>
      </c>
      <c r="D85" s="3">
        <v>1141236</v>
      </c>
      <c r="E85" s="3"/>
    </row>
    <row r="86" spans="1:5" ht="30">
      <c r="A86" s="2" t="s">
        <v>456</v>
      </c>
      <c r="B86" s="2" t="s">
        <v>479</v>
      </c>
      <c r="C86" s="3">
        <v>0</v>
      </c>
      <c r="D86" s="3">
        <v>1125126</v>
      </c>
      <c r="E86" s="3"/>
    </row>
    <row r="87" spans="1:5">
      <c r="A87" s="2" t="s">
        <v>166</v>
      </c>
      <c r="B87" s="2" t="s">
        <v>583</v>
      </c>
      <c r="C87" s="3">
        <v>0</v>
      </c>
      <c r="D87" s="3">
        <v>16110</v>
      </c>
      <c r="E87" s="3"/>
    </row>
    <row r="88" spans="1:5" ht="30">
      <c r="A88" s="2" t="s">
        <v>456</v>
      </c>
      <c r="B88" s="2" t="s">
        <v>173</v>
      </c>
      <c r="C88" s="3">
        <v>0</v>
      </c>
      <c r="D88" s="3">
        <v>16110</v>
      </c>
      <c r="E88" s="3"/>
    </row>
    <row r="89" spans="1:5" ht="75">
      <c r="A89" s="2" t="s">
        <v>243</v>
      </c>
      <c r="B89" s="2" t="s">
        <v>413</v>
      </c>
      <c r="C89" s="3">
        <v>2200000</v>
      </c>
      <c r="D89" s="3">
        <v>2130256.9500000002</v>
      </c>
      <c r="E89" s="3"/>
    </row>
    <row r="90" spans="1:5" ht="45">
      <c r="A90" s="2" t="s">
        <v>18</v>
      </c>
      <c r="B90" s="2" t="s">
        <v>377</v>
      </c>
      <c r="C90" s="3">
        <v>0</v>
      </c>
      <c r="D90" s="3">
        <v>1909766.7</v>
      </c>
      <c r="E90" s="3"/>
    </row>
    <row r="91" spans="1:5" ht="45">
      <c r="A91" s="2" t="s">
        <v>18</v>
      </c>
      <c r="B91" s="2" t="s">
        <v>507</v>
      </c>
      <c r="C91" s="3">
        <v>0</v>
      </c>
      <c r="D91" s="3">
        <v>220490.25</v>
      </c>
      <c r="E91" s="3"/>
    </row>
    <row r="92" spans="1:5" ht="45">
      <c r="A92" s="2" t="s">
        <v>18</v>
      </c>
      <c r="B92" s="2" t="s">
        <v>215</v>
      </c>
      <c r="C92" s="3">
        <v>0</v>
      </c>
      <c r="D92" s="3">
        <v>220490.25</v>
      </c>
      <c r="E92" s="3"/>
    </row>
    <row r="93" spans="1:5">
      <c r="A93" s="2" t="s">
        <v>263</v>
      </c>
      <c r="B93" s="2" t="s">
        <v>315</v>
      </c>
      <c r="C93" s="3">
        <v>1396000</v>
      </c>
      <c r="D93" s="3">
        <v>1275472.73</v>
      </c>
      <c r="E93" s="3"/>
    </row>
    <row r="94" spans="1:5" ht="45">
      <c r="A94" s="2" t="s">
        <v>346</v>
      </c>
      <c r="B94" s="2" t="s">
        <v>340</v>
      </c>
      <c r="C94" s="3">
        <v>1396000</v>
      </c>
      <c r="D94" s="3">
        <v>1275472.73</v>
      </c>
      <c r="E94" s="3"/>
    </row>
    <row r="95" spans="1:5" ht="60">
      <c r="A95" s="2" t="s">
        <v>269</v>
      </c>
      <c r="B95" s="2" t="s">
        <v>256</v>
      </c>
      <c r="C95" s="3">
        <v>1396000</v>
      </c>
      <c r="D95" s="3">
        <v>1275472.73</v>
      </c>
      <c r="E95" s="3"/>
    </row>
    <row r="96" spans="1:5">
      <c r="A96" s="2" t="s">
        <v>166</v>
      </c>
      <c r="B96" s="2" t="s">
        <v>192</v>
      </c>
      <c r="C96" s="3">
        <v>0</v>
      </c>
      <c r="D96" s="3">
        <v>1264867.8899999999</v>
      </c>
      <c r="E96" s="3"/>
    </row>
    <row r="97" spans="1:5">
      <c r="A97" s="2" t="s">
        <v>166</v>
      </c>
      <c r="B97" s="2" t="s">
        <v>582</v>
      </c>
      <c r="C97" s="3">
        <v>0</v>
      </c>
      <c r="D97" s="3">
        <v>10604.84</v>
      </c>
      <c r="E97" s="3"/>
    </row>
    <row r="98" spans="1:5" ht="45">
      <c r="A98" s="2" t="s">
        <v>68</v>
      </c>
      <c r="B98" s="2" t="s">
        <v>373</v>
      </c>
      <c r="C98" s="3">
        <v>1423700</v>
      </c>
      <c r="D98" s="3">
        <v>1197137.32</v>
      </c>
      <c r="E98" s="3"/>
    </row>
    <row r="99" spans="1:5">
      <c r="A99" s="2" t="s">
        <v>349</v>
      </c>
      <c r="B99" s="2" t="s">
        <v>555</v>
      </c>
      <c r="C99" s="3">
        <v>1373700</v>
      </c>
      <c r="D99" s="3">
        <v>1184796.3600000001</v>
      </c>
      <c r="E99" s="3"/>
    </row>
    <row r="100" spans="1:5" ht="75">
      <c r="A100" s="2" t="s">
        <v>477</v>
      </c>
      <c r="B100" s="2" t="s">
        <v>483</v>
      </c>
      <c r="C100" s="3">
        <v>1047700</v>
      </c>
      <c r="D100" s="3">
        <v>769473.28</v>
      </c>
      <c r="E100" s="3"/>
    </row>
    <row r="101" spans="1:5">
      <c r="A101" s="2" t="s">
        <v>359</v>
      </c>
      <c r="B101" s="2" t="s">
        <v>440</v>
      </c>
      <c r="C101" s="3">
        <v>1015700</v>
      </c>
      <c r="D101" s="3">
        <v>703287.28</v>
      </c>
      <c r="E101" s="3"/>
    </row>
    <row r="102" spans="1:5">
      <c r="A102" s="2" t="s">
        <v>476</v>
      </c>
      <c r="B102" s="2" t="s">
        <v>281</v>
      </c>
      <c r="C102" s="3">
        <v>32000</v>
      </c>
      <c r="D102" s="3">
        <v>66186</v>
      </c>
      <c r="E102" s="3"/>
    </row>
    <row r="103" spans="1:5">
      <c r="A103" s="2" t="s">
        <v>444</v>
      </c>
      <c r="B103" s="2" t="s">
        <v>450</v>
      </c>
      <c r="C103" s="3">
        <v>195000</v>
      </c>
      <c r="D103" s="3">
        <v>187315.76</v>
      </c>
      <c r="E103" s="3"/>
    </row>
    <row r="104" spans="1:5" ht="90">
      <c r="A104" s="2" t="s">
        <v>439</v>
      </c>
      <c r="B104" s="2" t="s">
        <v>323</v>
      </c>
      <c r="C104" s="3">
        <v>195000</v>
      </c>
      <c r="D104" s="3">
        <v>187315.76</v>
      </c>
      <c r="E104" s="3"/>
    </row>
    <row r="105" spans="1:5" ht="45">
      <c r="A105" s="2" t="s">
        <v>24</v>
      </c>
      <c r="B105" s="2" t="s">
        <v>378</v>
      </c>
      <c r="C105" s="3">
        <v>131000</v>
      </c>
      <c r="D105" s="3">
        <v>228007.32</v>
      </c>
      <c r="E105" s="3"/>
    </row>
    <row r="106" spans="1:5" ht="45">
      <c r="A106" s="2" t="s">
        <v>98</v>
      </c>
      <c r="B106" s="2" t="s">
        <v>151</v>
      </c>
      <c r="C106" s="3">
        <v>131000</v>
      </c>
      <c r="D106" s="3">
        <v>228007.32</v>
      </c>
      <c r="E106" s="3"/>
    </row>
    <row r="107" spans="1:5">
      <c r="A107" s="2" t="s">
        <v>133</v>
      </c>
      <c r="B107" s="2" t="s">
        <v>254</v>
      </c>
      <c r="C107" s="3">
        <v>50000</v>
      </c>
      <c r="D107" s="3">
        <v>12340.96</v>
      </c>
      <c r="E107" s="3"/>
    </row>
    <row r="108" spans="1:5">
      <c r="A108" s="2" t="s">
        <v>111</v>
      </c>
      <c r="B108" s="2" t="s">
        <v>201</v>
      </c>
      <c r="C108" s="3">
        <v>50000</v>
      </c>
      <c r="D108" s="3">
        <v>12340.96</v>
      </c>
      <c r="E108" s="3"/>
    </row>
    <row r="109" spans="1:5" ht="90">
      <c r="A109" s="2" t="s">
        <v>501</v>
      </c>
      <c r="B109" s="2" t="s">
        <v>6</v>
      </c>
      <c r="C109" s="3">
        <v>50000</v>
      </c>
      <c r="D109" s="3">
        <v>12340.96</v>
      </c>
      <c r="E109" s="3"/>
    </row>
    <row r="110" spans="1:5" ht="30">
      <c r="A110" s="2" t="s">
        <v>194</v>
      </c>
      <c r="B110" s="2" t="s">
        <v>343</v>
      </c>
      <c r="C110" s="3">
        <v>185000</v>
      </c>
      <c r="D110" s="3">
        <v>148430.66</v>
      </c>
      <c r="E110" s="3"/>
    </row>
    <row r="111" spans="1:5" ht="30">
      <c r="A111" s="2" t="s">
        <v>95</v>
      </c>
      <c r="B111" s="2" t="s">
        <v>595</v>
      </c>
      <c r="C111" s="3">
        <v>185000</v>
      </c>
      <c r="D111" s="3">
        <v>148430.66</v>
      </c>
      <c r="E111" s="3"/>
    </row>
    <row r="112" spans="1:5" ht="30">
      <c r="A112" s="2" t="s">
        <v>441</v>
      </c>
      <c r="B112" s="2" t="s">
        <v>512</v>
      </c>
      <c r="C112" s="3">
        <v>45000</v>
      </c>
      <c r="D112" s="3">
        <v>28345.42</v>
      </c>
      <c r="E112" s="3"/>
    </row>
    <row r="113" spans="1:5" ht="30">
      <c r="A113" s="2" t="s">
        <v>4</v>
      </c>
      <c r="B113" s="2" t="s">
        <v>600</v>
      </c>
      <c r="C113" s="3">
        <v>0</v>
      </c>
      <c r="D113" s="3">
        <v>47.83</v>
      </c>
      <c r="E113" s="3"/>
    </row>
    <row r="114" spans="1:5" ht="30">
      <c r="A114" s="2" t="s">
        <v>4</v>
      </c>
      <c r="B114" s="2" t="s">
        <v>312</v>
      </c>
      <c r="C114" s="3">
        <v>0</v>
      </c>
      <c r="D114" s="3">
        <v>47.83</v>
      </c>
      <c r="E114" s="3"/>
    </row>
    <row r="115" spans="1:5" ht="30">
      <c r="A115" s="2" t="s">
        <v>4</v>
      </c>
      <c r="B115" s="2" t="s">
        <v>245</v>
      </c>
      <c r="C115" s="3">
        <v>0</v>
      </c>
      <c r="D115" s="3">
        <v>28297.59</v>
      </c>
      <c r="E115" s="3"/>
    </row>
    <row r="116" spans="1:5" ht="30">
      <c r="A116" s="2" t="s">
        <v>124</v>
      </c>
      <c r="B116" s="2" t="s">
        <v>492</v>
      </c>
      <c r="C116" s="3">
        <v>0</v>
      </c>
      <c r="D116" s="3">
        <v>3552.65</v>
      </c>
      <c r="E116" s="3"/>
    </row>
    <row r="117" spans="1:5" ht="60">
      <c r="A117" s="2" t="s">
        <v>299</v>
      </c>
      <c r="B117" s="2" t="s">
        <v>219</v>
      </c>
      <c r="C117" s="3">
        <v>0</v>
      </c>
      <c r="D117" s="3">
        <v>3552.65</v>
      </c>
      <c r="E117" s="3"/>
    </row>
    <row r="118" spans="1:5" ht="30">
      <c r="A118" s="2" t="s">
        <v>593</v>
      </c>
      <c r="B118" s="2" t="s">
        <v>394</v>
      </c>
      <c r="C118" s="3">
        <v>140000</v>
      </c>
      <c r="D118" s="3">
        <v>116532.59</v>
      </c>
      <c r="E118" s="3"/>
    </row>
    <row r="119" spans="1:5">
      <c r="A119" s="2" t="s">
        <v>25</v>
      </c>
      <c r="B119" s="2" t="s">
        <v>352</v>
      </c>
      <c r="C119" s="3">
        <v>140000</v>
      </c>
      <c r="D119" s="3">
        <v>116391.34</v>
      </c>
      <c r="E119" s="3"/>
    </row>
    <row r="120" spans="1:5">
      <c r="A120" s="2" t="s">
        <v>25</v>
      </c>
      <c r="B120" s="2" t="s">
        <v>130</v>
      </c>
      <c r="C120" s="3">
        <v>0</v>
      </c>
      <c r="D120" s="3">
        <v>116391.34</v>
      </c>
      <c r="E120" s="3"/>
    </row>
    <row r="121" spans="1:5" ht="30">
      <c r="A121" s="2" t="s">
        <v>20</v>
      </c>
      <c r="B121" s="2" t="s">
        <v>318</v>
      </c>
      <c r="C121" s="3">
        <v>0</v>
      </c>
      <c r="D121" s="3">
        <v>141.25</v>
      </c>
      <c r="E121" s="3"/>
    </row>
    <row r="122" spans="1:5" ht="30">
      <c r="A122" s="2" t="s">
        <v>20</v>
      </c>
      <c r="B122" s="2" t="s">
        <v>103</v>
      </c>
      <c r="C122" s="3">
        <v>0</v>
      </c>
      <c r="D122" s="3">
        <v>141.25</v>
      </c>
      <c r="E122" s="3"/>
    </row>
    <row r="123" spans="1:5" ht="30">
      <c r="A123" s="2" t="s">
        <v>214</v>
      </c>
      <c r="B123" s="2" t="s">
        <v>482</v>
      </c>
      <c r="C123" s="3">
        <v>0</v>
      </c>
      <c r="D123" s="3">
        <v>3183.79</v>
      </c>
      <c r="E123" s="3"/>
    </row>
    <row r="124" spans="1:5">
      <c r="A124" s="2" t="s">
        <v>185</v>
      </c>
      <c r="B124" s="2" t="s">
        <v>195</v>
      </c>
      <c r="C124" s="3">
        <v>0</v>
      </c>
      <c r="D124" s="3">
        <v>3183.79</v>
      </c>
      <c r="E124" s="3"/>
    </row>
    <row r="125" spans="1:5">
      <c r="A125" s="2" t="s">
        <v>279</v>
      </c>
      <c r="B125" s="2" t="s">
        <v>327</v>
      </c>
      <c r="C125" s="3">
        <v>0</v>
      </c>
      <c r="D125" s="3">
        <v>3183.79</v>
      </c>
      <c r="E125" s="3"/>
    </row>
    <row r="126" spans="1:5" ht="30">
      <c r="A126" s="2" t="s">
        <v>48</v>
      </c>
      <c r="B126" s="2" t="s">
        <v>112</v>
      </c>
      <c r="C126" s="3">
        <v>0</v>
      </c>
      <c r="D126" s="3">
        <v>3183.79</v>
      </c>
      <c r="E126" s="3"/>
    </row>
    <row r="127" spans="1:5" ht="30">
      <c r="A127" s="2" t="s">
        <v>180</v>
      </c>
      <c r="B127" s="2" t="s">
        <v>452</v>
      </c>
      <c r="C127" s="3">
        <v>862000</v>
      </c>
      <c r="D127" s="3">
        <v>732891.4</v>
      </c>
      <c r="E127" s="3"/>
    </row>
    <row r="128" spans="1:5">
      <c r="A128" s="2" t="s">
        <v>547</v>
      </c>
      <c r="B128" s="2" t="s">
        <v>289</v>
      </c>
      <c r="C128" s="3">
        <v>765000</v>
      </c>
      <c r="D128" s="3">
        <v>629083.32999999996</v>
      </c>
      <c r="E128" s="3"/>
    </row>
    <row r="129" spans="1:5">
      <c r="A129" s="2" t="s">
        <v>200</v>
      </c>
      <c r="B129" s="2" t="s">
        <v>551</v>
      </c>
      <c r="C129" s="3">
        <v>765000</v>
      </c>
      <c r="D129" s="3">
        <v>629083.32999999996</v>
      </c>
      <c r="E129" s="3"/>
    </row>
    <row r="130" spans="1:5">
      <c r="A130" s="2" t="s">
        <v>234</v>
      </c>
      <c r="B130" s="2" t="s">
        <v>298</v>
      </c>
      <c r="C130" s="3">
        <v>765000</v>
      </c>
      <c r="D130" s="3">
        <v>629083.32999999996</v>
      </c>
      <c r="E130" s="3"/>
    </row>
    <row r="131" spans="1:5" ht="45">
      <c r="A131" s="2" t="s">
        <v>284</v>
      </c>
      <c r="B131" s="2" t="s">
        <v>329</v>
      </c>
      <c r="C131" s="3">
        <v>97000</v>
      </c>
      <c r="D131" s="3">
        <v>103808.07</v>
      </c>
      <c r="E131" s="3"/>
    </row>
    <row r="132" spans="1:5" ht="45">
      <c r="A132" s="2" t="s">
        <v>260</v>
      </c>
      <c r="B132" s="2" t="s">
        <v>395</v>
      </c>
      <c r="C132" s="3">
        <v>97000</v>
      </c>
      <c r="D132" s="3">
        <v>103808.07</v>
      </c>
      <c r="E132" s="3"/>
    </row>
    <row r="133" spans="1:5" ht="75">
      <c r="A133" s="2" t="s">
        <v>145</v>
      </c>
      <c r="B133" s="2" t="s">
        <v>347</v>
      </c>
      <c r="C133" s="3">
        <v>95000</v>
      </c>
      <c r="D133" s="3">
        <v>103808.07</v>
      </c>
      <c r="E133" s="3"/>
    </row>
    <row r="134" spans="1:5" ht="60">
      <c r="A134" s="2" t="s">
        <v>376</v>
      </c>
      <c r="B134" s="2" t="s">
        <v>104</v>
      </c>
      <c r="C134" s="3">
        <v>2000</v>
      </c>
      <c r="D134" s="3">
        <v>0</v>
      </c>
      <c r="E134" s="3"/>
    </row>
    <row r="135" spans="1:5">
      <c r="A135" s="2" t="s">
        <v>467</v>
      </c>
      <c r="B135" s="2" t="s">
        <v>392</v>
      </c>
      <c r="C135" s="3">
        <v>2050000</v>
      </c>
      <c r="D135" s="3">
        <v>2326332.41</v>
      </c>
      <c r="E135" s="3"/>
    </row>
    <row r="136" spans="1:5" ht="45">
      <c r="A136" s="2" t="s">
        <v>41</v>
      </c>
      <c r="B136" s="2" t="s">
        <v>8</v>
      </c>
      <c r="C136" s="3">
        <v>6000</v>
      </c>
      <c r="D136" s="3">
        <v>1593.52</v>
      </c>
      <c r="E136" s="3"/>
    </row>
    <row r="137" spans="1:5" ht="75">
      <c r="A137" s="2" t="s">
        <v>106</v>
      </c>
      <c r="B137" s="2" t="s">
        <v>499</v>
      </c>
      <c r="C137" s="3">
        <v>0</v>
      </c>
      <c r="D137" s="3">
        <v>100</v>
      </c>
      <c r="E137" s="3"/>
    </row>
    <row r="138" spans="1:5">
      <c r="A138" s="2" t="s">
        <v>605</v>
      </c>
      <c r="B138" s="2" t="s">
        <v>380</v>
      </c>
      <c r="C138" s="3">
        <v>0</v>
      </c>
      <c r="D138" s="3">
        <v>100</v>
      </c>
      <c r="E138" s="3"/>
    </row>
    <row r="139" spans="1:5" ht="105">
      <c r="A139" s="2" t="s">
        <v>7</v>
      </c>
      <c r="B139" s="2" t="s">
        <v>423</v>
      </c>
      <c r="C139" s="3">
        <v>0</v>
      </c>
      <c r="D139" s="3">
        <v>100</v>
      </c>
      <c r="E139" s="3"/>
    </row>
    <row r="140" spans="1:5" ht="105">
      <c r="A140" s="2" t="s">
        <v>60</v>
      </c>
      <c r="B140" s="2" t="s">
        <v>406</v>
      </c>
      <c r="C140" s="3">
        <v>6000</v>
      </c>
      <c r="D140" s="3">
        <v>1743.52</v>
      </c>
      <c r="E140" s="3"/>
    </row>
    <row r="141" spans="1:5">
      <c r="A141" s="2" t="s">
        <v>37</v>
      </c>
      <c r="B141" s="2" t="s">
        <v>291</v>
      </c>
      <c r="C141" s="3">
        <v>6000</v>
      </c>
      <c r="D141" s="3">
        <v>1743.52</v>
      </c>
      <c r="E141" s="3"/>
    </row>
    <row r="142" spans="1:5" ht="105">
      <c r="A142" s="2" t="s">
        <v>206</v>
      </c>
      <c r="B142" s="2" t="s">
        <v>313</v>
      </c>
      <c r="C142" s="3">
        <v>3000</v>
      </c>
      <c r="D142" s="3">
        <v>43.52</v>
      </c>
      <c r="E142" s="3"/>
    </row>
    <row r="143" spans="1:5" ht="105">
      <c r="A143" s="2" t="s">
        <v>206</v>
      </c>
      <c r="B143" s="2" t="s">
        <v>136</v>
      </c>
      <c r="C143" s="3">
        <v>3000</v>
      </c>
      <c r="D143" s="3">
        <v>1700</v>
      </c>
      <c r="E143" s="3"/>
    </row>
    <row r="144" spans="1:5" ht="75">
      <c r="A144" s="2" t="s">
        <v>489</v>
      </c>
      <c r="B144" s="2" t="s">
        <v>371</v>
      </c>
      <c r="C144" s="3">
        <v>0</v>
      </c>
      <c r="D144" s="3">
        <v>2000</v>
      </c>
      <c r="E144" s="3"/>
    </row>
    <row r="145" spans="1:5">
      <c r="A145" s="2" t="s">
        <v>330</v>
      </c>
      <c r="B145" s="2" t="s">
        <v>264</v>
      </c>
      <c r="C145" s="3">
        <v>0</v>
      </c>
      <c r="D145" s="3">
        <v>2000</v>
      </c>
      <c r="E145" s="3"/>
    </row>
    <row r="146" spans="1:5" ht="105">
      <c r="A146" s="2" t="s">
        <v>271</v>
      </c>
      <c r="B146" s="2" t="s">
        <v>61</v>
      </c>
      <c r="C146" s="3">
        <v>0</v>
      </c>
      <c r="D146" s="3">
        <v>2000</v>
      </c>
      <c r="E146" s="3"/>
    </row>
    <row r="147" spans="1:5" ht="90">
      <c r="A147" s="2" t="s">
        <v>143</v>
      </c>
      <c r="B147" s="2" t="s">
        <v>508</v>
      </c>
      <c r="C147" s="3">
        <v>0</v>
      </c>
      <c r="D147" s="3">
        <v>-2250</v>
      </c>
      <c r="E147" s="3"/>
    </row>
    <row r="148" spans="1:5">
      <c r="A148" s="2" t="s">
        <v>421</v>
      </c>
      <c r="B148" s="2" t="s">
        <v>252</v>
      </c>
      <c r="C148" s="3">
        <v>0</v>
      </c>
      <c r="D148" s="3">
        <v>-2250</v>
      </c>
      <c r="E148" s="3"/>
    </row>
    <row r="149" spans="1:5" ht="105">
      <c r="A149" s="2" t="s">
        <v>224</v>
      </c>
      <c r="B149" s="2" t="s">
        <v>210</v>
      </c>
      <c r="C149" s="3">
        <v>0</v>
      </c>
      <c r="D149" s="3">
        <v>-2250</v>
      </c>
      <c r="E149" s="3"/>
    </row>
    <row r="150" spans="1:5">
      <c r="A150" s="2" t="s">
        <v>32</v>
      </c>
      <c r="B150" s="2" t="s">
        <v>559</v>
      </c>
      <c r="C150" s="3">
        <v>0</v>
      </c>
      <c r="D150" s="3">
        <v>38138.199999999997</v>
      </c>
      <c r="E150" s="3"/>
    </row>
    <row r="151" spans="1:5" ht="60">
      <c r="A151" s="2" t="s">
        <v>333</v>
      </c>
      <c r="B151" s="2" t="s">
        <v>490</v>
      </c>
      <c r="C151" s="3">
        <v>0</v>
      </c>
      <c r="D151" s="3">
        <v>38138.199999999997</v>
      </c>
      <c r="E151" s="3"/>
    </row>
    <row r="152" spans="1:5" ht="90">
      <c r="A152" s="2" t="s">
        <v>336</v>
      </c>
      <c r="B152" s="2" t="s">
        <v>540</v>
      </c>
      <c r="C152" s="3">
        <v>0</v>
      </c>
      <c r="D152" s="3">
        <v>38138.199999999997</v>
      </c>
      <c r="E152" s="3"/>
    </row>
    <row r="153" spans="1:5" ht="30">
      <c r="A153" s="2" t="s">
        <v>217</v>
      </c>
      <c r="B153" s="2" t="s">
        <v>589</v>
      </c>
      <c r="C153" s="3">
        <v>758000</v>
      </c>
      <c r="D153" s="3">
        <v>1008083.69</v>
      </c>
      <c r="E153" s="3"/>
    </row>
    <row r="154" spans="1:5" ht="45">
      <c r="A154" s="2" t="s">
        <v>525</v>
      </c>
      <c r="B154" s="2" t="s">
        <v>532</v>
      </c>
      <c r="C154" s="3">
        <v>743000</v>
      </c>
      <c r="D154" s="3">
        <v>988551.71</v>
      </c>
      <c r="E154" s="3"/>
    </row>
    <row r="155" spans="1:5" ht="60">
      <c r="A155" s="2" t="s">
        <v>152</v>
      </c>
      <c r="B155" s="2" t="s">
        <v>587</v>
      </c>
      <c r="C155" s="3">
        <v>743000</v>
      </c>
      <c r="D155" s="3">
        <v>988551.71</v>
      </c>
      <c r="E155" s="3"/>
    </row>
    <row r="156" spans="1:5" ht="90">
      <c r="A156" s="2" t="s">
        <v>169</v>
      </c>
      <c r="B156" s="2" t="s">
        <v>505</v>
      </c>
      <c r="C156" s="3">
        <v>15000</v>
      </c>
      <c r="D156" s="3">
        <v>19531.98</v>
      </c>
      <c r="E156" s="3"/>
    </row>
    <row r="157" spans="1:5" ht="75">
      <c r="A157" s="2" t="s">
        <v>576</v>
      </c>
      <c r="B157" s="2" t="s">
        <v>64</v>
      </c>
      <c r="C157" s="3">
        <v>15000</v>
      </c>
      <c r="D157" s="3">
        <v>19956.98</v>
      </c>
      <c r="E157" s="3"/>
    </row>
    <row r="158" spans="1:5" ht="90">
      <c r="A158" s="2" t="s">
        <v>218</v>
      </c>
      <c r="B158" s="2" t="s">
        <v>365</v>
      </c>
      <c r="C158" s="3">
        <v>0</v>
      </c>
      <c r="D158" s="3">
        <v>19956.98</v>
      </c>
      <c r="E158" s="3"/>
    </row>
    <row r="159" spans="1:5" ht="90">
      <c r="A159" s="2" t="s">
        <v>90</v>
      </c>
      <c r="B159" s="2" t="s">
        <v>504</v>
      </c>
      <c r="C159" s="3">
        <v>0</v>
      </c>
      <c r="D159" s="3">
        <v>-425</v>
      </c>
      <c r="E159" s="3"/>
    </row>
    <row r="160" spans="1:5">
      <c r="A160" s="2" t="s">
        <v>608</v>
      </c>
      <c r="B160" s="2" t="s">
        <v>351</v>
      </c>
      <c r="C160" s="3">
        <v>1286000</v>
      </c>
      <c r="D160" s="3">
        <v>1278517</v>
      </c>
      <c r="E160" s="3"/>
    </row>
    <row r="161" spans="1:5">
      <c r="A161" s="2" t="s">
        <v>198</v>
      </c>
      <c r="B161" s="2" t="s">
        <v>107</v>
      </c>
      <c r="C161" s="3">
        <v>1286000</v>
      </c>
      <c r="D161" s="3">
        <v>1278517</v>
      </c>
      <c r="E161" s="3"/>
    </row>
    <row r="162" spans="1:5">
      <c r="A162" s="2" t="s">
        <v>408</v>
      </c>
      <c r="B162" s="2" t="s">
        <v>362</v>
      </c>
      <c r="C162" s="3">
        <v>50000</v>
      </c>
      <c r="D162" s="3">
        <v>50760.800000000003</v>
      </c>
      <c r="E162" s="3"/>
    </row>
    <row r="163" spans="1:5">
      <c r="A163" s="2" t="s">
        <v>572</v>
      </c>
      <c r="B163" s="2" t="s">
        <v>288</v>
      </c>
      <c r="C163" s="3">
        <v>0</v>
      </c>
      <c r="D163" s="3">
        <v>4360.8</v>
      </c>
      <c r="E163" s="3"/>
    </row>
    <row r="164" spans="1:5" ht="30">
      <c r="A164" s="2" t="s">
        <v>91</v>
      </c>
      <c r="B164" s="2" t="s">
        <v>212</v>
      </c>
      <c r="C164" s="3">
        <v>0</v>
      </c>
      <c r="D164" s="3">
        <v>4360.8</v>
      </c>
      <c r="E164" s="3"/>
    </row>
    <row r="165" spans="1:5">
      <c r="A165" s="2" t="s">
        <v>458</v>
      </c>
      <c r="B165" s="2" t="s">
        <v>161</v>
      </c>
      <c r="C165" s="3">
        <v>50000</v>
      </c>
      <c r="D165" s="3">
        <v>46400</v>
      </c>
      <c r="E165" s="3">
        <f t="shared" ref="E165:E197" si="1">D165/C165*100</f>
        <v>92.800000000000011</v>
      </c>
    </row>
    <row r="166" spans="1:5" ht="30">
      <c r="A166" s="2" t="s">
        <v>425</v>
      </c>
      <c r="B166" s="2" t="s">
        <v>96</v>
      </c>
      <c r="C166" s="3">
        <v>50000</v>
      </c>
      <c r="D166" s="3">
        <v>46400</v>
      </c>
      <c r="E166" s="3">
        <f t="shared" si="1"/>
        <v>92.800000000000011</v>
      </c>
    </row>
    <row r="167" spans="1:5">
      <c r="A167" s="2" t="s">
        <v>116</v>
      </c>
      <c r="B167" s="2" t="s">
        <v>514</v>
      </c>
      <c r="C167" s="3">
        <v>912593178.67999995</v>
      </c>
      <c r="D167" s="3">
        <v>909324128.51999998</v>
      </c>
      <c r="E167" s="3">
        <f t="shared" si="1"/>
        <v>99.641784506352721</v>
      </c>
    </row>
    <row r="168" spans="1:5" ht="45">
      <c r="A168" s="2" t="s">
        <v>9</v>
      </c>
      <c r="B168" s="2" t="s">
        <v>474</v>
      </c>
      <c r="C168" s="3">
        <v>912596180.42999995</v>
      </c>
      <c r="D168" s="3">
        <v>909327130.26999998</v>
      </c>
      <c r="E168" s="3">
        <f t="shared" si="1"/>
        <v>99.641785684610284</v>
      </c>
    </row>
    <row r="169" spans="1:5" ht="30">
      <c r="A169" s="2" t="s">
        <v>148</v>
      </c>
      <c r="B169" s="2" t="s">
        <v>87</v>
      </c>
      <c r="C169" s="3">
        <v>363806113</v>
      </c>
      <c r="D169" s="3">
        <v>363806113</v>
      </c>
      <c r="E169" s="3">
        <f t="shared" si="1"/>
        <v>100</v>
      </c>
    </row>
    <row r="170" spans="1:5" ht="30">
      <c r="A170" s="2" t="s">
        <v>533</v>
      </c>
      <c r="B170" s="2" t="s">
        <v>398</v>
      </c>
      <c r="C170" s="3">
        <v>309387000</v>
      </c>
      <c r="D170" s="3">
        <v>309387000</v>
      </c>
      <c r="E170" s="3">
        <f t="shared" si="1"/>
        <v>100</v>
      </c>
    </row>
    <row r="171" spans="1:5" ht="45">
      <c r="A171" s="2" t="s">
        <v>565</v>
      </c>
      <c r="B171" s="2" t="s">
        <v>475</v>
      </c>
      <c r="C171" s="3">
        <v>309387000</v>
      </c>
      <c r="D171" s="3">
        <v>309387000</v>
      </c>
      <c r="E171" s="3">
        <f t="shared" si="1"/>
        <v>100</v>
      </c>
    </row>
    <row r="172" spans="1:5" ht="30">
      <c r="A172" s="2" t="s">
        <v>419</v>
      </c>
      <c r="B172" s="2" t="s">
        <v>356</v>
      </c>
      <c r="C172" s="3">
        <v>25685113</v>
      </c>
      <c r="D172" s="3">
        <v>25685113</v>
      </c>
      <c r="E172" s="3">
        <f t="shared" si="1"/>
        <v>100</v>
      </c>
    </row>
    <row r="173" spans="1:5" ht="45">
      <c r="A173" s="2" t="s">
        <v>190</v>
      </c>
      <c r="B173" s="2" t="s">
        <v>433</v>
      </c>
      <c r="C173" s="3">
        <v>25685113</v>
      </c>
      <c r="D173" s="3">
        <v>25685113</v>
      </c>
      <c r="E173" s="3">
        <f t="shared" si="1"/>
        <v>100</v>
      </c>
    </row>
    <row r="174" spans="1:5" ht="45">
      <c r="A174" s="2" t="s">
        <v>86</v>
      </c>
      <c r="B174" s="2" t="s">
        <v>43</v>
      </c>
      <c r="C174" s="3">
        <v>800800</v>
      </c>
      <c r="D174" s="3">
        <v>800800</v>
      </c>
      <c r="E174" s="3">
        <f t="shared" si="1"/>
        <v>100</v>
      </c>
    </row>
    <row r="175" spans="1:5" ht="45">
      <c r="A175" s="2" t="s">
        <v>126</v>
      </c>
      <c r="B175" s="2" t="s">
        <v>89</v>
      </c>
      <c r="C175" s="3">
        <v>800800</v>
      </c>
      <c r="D175" s="3">
        <v>800800</v>
      </c>
      <c r="E175" s="3">
        <f t="shared" si="1"/>
        <v>100</v>
      </c>
    </row>
    <row r="176" spans="1:5">
      <c r="A176" s="2" t="s">
        <v>101</v>
      </c>
      <c r="B176" s="2" t="s">
        <v>30</v>
      </c>
      <c r="C176" s="3">
        <v>27933200</v>
      </c>
      <c r="D176" s="3">
        <v>27933200</v>
      </c>
      <c r="E176" s="3">
        <f t="shared" si="1"/>
        <v>100</v>
      </c>
    </row>
    <row r="177" spans="1:5" ht="30">
      <c r="A177" s="2" t="s">
        <v>581</v>
      </c>
      <c r="B177" s="2" t="s">
        <v>76</v>
      </c>
      <c r="C177" s="3">
        <v>27933200</v>
      </c>
      <c r="D177" s="3">
        <v>27933200</v>
      </c>
      <c r="E177" s="3">
        <f t="shared" si="1"/>
        <v>100</v>
      </c>
    </row>
    <row r="178" spans="1:5" ht="30">
      <c r="A178" s="2" t="s">
        <v>44</v>
      </c>
      <c r="B178" s="2" t="s">
        <v>471</v>
      </c>
      <c r="C178" s="3">
        <v>148163409.84999999</v>
      </c>
      <c r="D178" s="3">
        <v>147920904.71000001</v>
      </c>
      <c r="E178" s="3">
        <f t="shared" si="1"/>
        <v>99.836325891631745</v>
      </c>
    </row>
    <row r="179" spans="1:5" ht="75">
      <c r="A179" s="2" t="s">
        <v>338</v>
      </c>
      <c r="B179" s="2" t="s">
        <v>138</v>
      </c>
      <c r="C179" s="3">
        <v>2157460</v>
      </c>
      <c r="D179" s="3">
        <v>2157460</v>
      </c>
      <c r="E179" s="3">
        <f t="shared" si="1"/>
        <v>100</v>
      </c>
    </row>
    <row r="180" spans="1:5" ht="75">
      <c r="A180" s="2" t="s">
        <v>414</v>
      </c>
      <c r="B180" s="2" t="s">
        <v>182</v>
      </c>
      <c r="C180" s="3">
        <v>2157460</v>
      </c>
      <c r="D180" s="3">
        <v>2157460</v>
      </c>
      <c r="E180" s="3">
        <f t="shared" si="1"/>
        <v>100</v>
      </c>
    </row>
    <row r="181" spans="1:5" ht="60">
      <c r="A181" s="2" t="s">
        <v>391</v>
      </c>
      <c r="B181" s="2" t="s">
        <v>360</v>
      </c>
      <c r="C181" s="3">
        <v>14619700</v>
      </c>
      <c r="D181" s="3">
        <v>14619700</v>
      </c>
      <c r="E181" s="3">
        <f t="shared" si="1"/>
        <v>100</v>
      </c>
    </row>
    <row r="182" spans="1:5" ht="75">
      <c r="A182" s="2" t="s">
        <v>154</v>
      </c>
      <c r="B182" s="2" t="s">
        <v>437</v>
      </c>
      <c r="C182" s="3">
        <v>14619700</v>
      </c>
      <c r="D182" s="3">
        <v>14619700</v>
      </c>
      <c r="E182" s="3">
        <f t="shared" si="1"/>
        <v>100</v>
      </c>
    </row>
    <row r="183" spans="1:5" ht="30">
      <c r="A183" s="2" t="s">
        <v>420</v>
      </c>
      <c r="B183" s="2" t="s">
        <v>384</v>
      </c>
      <c r="C183" s="3">
        <v>28800863.48</v>
      </c>
      <c r="D183" s="3">
        <v>28800863.48</v>
      </c>
      <c r="E183" s="3">
        <f t="shared" si="1"/>
        <v>100</v>
      </c>
    </row>
    <row r="184" spans="1:5" ht="45">
      <c r="A184" s="2" t="s">
        <v>469</v>
      </c>
      <c r="B184" s="2" t="s">
        <v>594</v>
      </c>
      <c r="C184" s="3">
        <v>28800863.48</v>
      </c>
      <c r="D184" s="3">
        <v>28800863.48</v>
      </c>
      <c r="E184" s="3">
        <f t="shared" si="1"/>
        <v>100</v>
      </c>
    </row>
    <row r="185" spans="1:5" ht="45">
      <c r="A185" s="2" t="s">
        <v>468</v>
      </c>
      <c r="B185" s="2" t="s">
        <v>0</v>
      </c>
      <c r="C185" s="3">
        <v>193479.02</v>
      </c>
      <c r="D185" s="3">
        <v>193479.02</v>
      </c>
      <c r="E185" s="3">
        <f t="shared" si="1"/>
        <v>100</v>
      </c>
    </row>
    <row r="186" spans="1:5" ht="60">
      <c r="A186" s="2" t="s">
        <v>459</v>
      </c>
      <c r="B186" s="2" t="s">
        <v>162</v>
      </c>
      <c r="C186" s="3">
        <v>193479.02</v>
      </c>
      <c r="D186" s="3">
        <v>193479.02</v>
      </c>
      <c r="E186" s="3">
        <f t="shared" si="1"/>
        <v>100</v>
      </c>
    </row>
    <row r="187" spans="1:5" ht="30">
      <c r="A187" s="2" t="s">
        <v>108</v>
      </c>
      <c r="B187" s="2" t="s">
        <v>521</v>
      </c>
      <c r="C187" s="3">
        <v>307651.40000000002</v>
      </c>
      <c r="D187" s="3">
        <v>307651.40000000002</v>
      </c>
      <c r="E187" s="3">
        <f t="shared" si="1"/>
        <v>100</v>
      </c>
    </row>
    <row r="188" spans="1:5" ht="30">
      <c r="A188" s="2" t="s">
        <v>102</v>
      </c>
      <c r="B188" s="2" t="s">
        <v>575</v>
      </c>
      <c r="C188" s="3">
        <v>307651.40000000002</v>
      </c>
      <c r="D188" s="3">
        <v>307651.40000000002</v>
      </c>
      <c r="E188" s="3">
        <f t="shared" si="1"/>
        <v>100</v>
      </c>
    </row>
    <row r="189" spans="1:5" ht="30">
      <c r="A189" s="2" t="s">
        <v>19</v>
      </c>
      <c r="B189" s="2" t="s">
        <v>592</v>
      </c>
      <c r="C189" s="3">
        <v>4427686</v>
      </c>
      <c r="D189" s="3">
        <v>4427686</v>
      </c>
      <c r="E189" s="3">
        <f t="shared" si="1"/>
        <v>100</v>
      </c>
    </row>
    <row r="190" spans="1:5" ht="45">
      <c r="A190" s="2" t="s">
        <v>294</v>
      </c>
      <c r="B190" s="2" t="s">
        <v>29</v>
      </c>
      <c r="C190" s="3">
        <v>4427686</v>
      </c>
      <c r="D190" s="3">
        <v>4427686</v>
      </c>
      <c r="E190" s="3">
        <f t="shared" si="1"/>
        <v>100</v>
      </c>
    </row>
    <row r="191" spans="1:5" ht="30">
      <c r="A191" s="2" t="s">
        <v>607</v>
      </c>
      <c r="B191" s="2" t="s">
        <v>534</v>
      </c>
      <c r="C191" s="3">
        <v>5008074.22</v>
      </c>
      <c r="D191" s="3">
        <v>5008074.22</v>
      </c>
      <c r="E191" s="3">
        <f t="shared" si="1"/>
        <v>100</v>
      </c>
    </row>
    <row r="192" spans="1:5">
      <c r="A192" s="2" t="s">
        <v>166</v>
      </c>
      <c r="B192" s="2" t="s">
        <v>590</v>
      </c>
      <c r="C192" s="3">
        <v>5008074.22</v>
      </c>
      <c r="D192" s="3">
        <v>5008074.22</v>
      </c>
      <c r="E192" s="3">
        <f t="shared" si="1"/>
        <v>100</v>
      </c>
    </row>
    <row r="193" spans="1:5">
      <c r="A193" s="2" t="s">
        <v>602</v>
      </c>
      <c r="B193" s="2" t="s">
        <v>232</v>
      </c>
      <c r="C193" s="3">
        <v>92648495.730000004</v>
      </c>
      <c r="D193" s="3">
        <v>92405990.590000004</v>
      </c>
      <c r="E193" s="3">
        <f t="shared" si="1"/>
        <v>99.738252479881893</v>
      </c>
    </row>
    <row r="194" spans="1:5" ht="30">
      <c r="A194" s="2" t="s">
        <v>306</v>
      </c>
      <c r="B194" s="2" t="s">
        <v>454</v>
      </c>
      <c r="C194" s="3">
        <v>92648495.730000004</v>
      </c>
      <c r="D194" s="3">
        <v>92405990.590000004</v>
      </c>
      <c r="E194" s="3">
        <f t="shared" si="1"/>
        <v>99.738252479881893</v>
      </c>
    </row>
    <row r="195" spans="1:5" ht="30">
      <c r="A195" s="2" t="s">
        <v>205</v>
      </c>
      <c r="B195" s="2" t="s">
        <v>77</v>
      </c>
      <c r="C195" s="3">
        <v>335391828.26999998</v>
      </c>
      <c r="D195" s="3">
        <v>332587833.35000002</v>
      </c>
      <c r="E195" s="3">
        <f t="shared" si="1"/>
        <v>99.16396444884677</v>
      </c>
    </row>
    <row r="196" spans="1:5" ht="45">
      <c r="A196" s="2" t="s">
        <v>407</v>
      </c>
      <c r="B196" s="2" t="s">
        <v>552</v>
      </c>
      <c r="C196" s="3">
        <v>324521230</v>
      </c>
      <c r="D196" s="3">
        <v>321721363.38999999</v>
      </c>
      <c r="E196" s="3">
        <f t="shared" si="1"/>
        <v>99.137231604231246</v>
      </c>
    </row>
    <row r="197" spans="1:5" ht="45">
      <c r="A197" s="2" t="s">
        <v>283</v>
      </c>
      <c r="B197" s="2" t="s">
        <v>606</v>
      </c>
      <c r="C197" s="3">
        <v>324521230</v>
      </c>
      <c r="D197" s="3">
        <v>321721363.38999999</v>
      </c>
      <c r="E197" s="3">
        <f t="shared" si="1"/>
        <v>99.137231604231246</v>
      </c>
    </row>
    <row r="198" spans="1:5" ht="60">
      <c r="A198" s="2" t="s">
        <v>544</v>
      </c>
      <c r="B198" s="2" t="s">
        <v>463</v>
      </c>
      <c r="C198" s="3">
        <v>10345350</v>
      </c>
      <c r="D198" s="3">
        <v>10341221.960000001</v>
      </c>
      <c r="E198" s="3">
        <f t="shared" ref="E198:E213" si="2">D198/C198*100</f>
        <v>99.960097628403105</v>
      </c>
    </row>
    <row r="199" spans="1:5" ht="60">
      <c r="A199" s="2" t="s">
        <v>574</v>
      </c>
      <c r="B199" s="2" t="s">
        <v>519</v>
      </c>
      <c r="C199" s="3">
        <v>10345350</v>
      </c>
      <c r="D199" s="3">
        <v>10341221.960000001</v>
      </c>
      <c r="E199" s="3">
        <f t="shared" si="2"/>
        <v>99.960097628403105</v>
      </c>
    </row>
    <row r="200" spans="1:5" ht="30">
      <c r="A200" s="2" t="s">
        <v>211</v>
      </c>
      <c r="B200" s="2" t="s">
        <v>175</v>
      </c>
      <c r="C200" s="3">
        <v>525248.27</v>
      </c>
      <c r="D200" s="3">
        <v>525248</v>
      </c>
      <c r="E200" s="3">
        <f t="shared" si="2"/>
        <v>99.999948595737393</v>
      </c>
    </row>
    <row r="201" spans="1:5" ht="45">
      <c r="A201" s="2" t="s">
        <v>1</v>
      </c>
      <c r="B201" s="2" t="s">
        <v>220</v>
      </c>
      <c r="C201" s="3">
        <v>525248.27</v>
      </c>
      <c r="D201" s="3">
        <v>525248</v>
      </c>
      <c r="E201" s="3">
        <f t="shared" si="2"/>
        <v>99.999948595737393</v>
      </c>
    </row>
    <row r="202" spans="1:5">
      <c r="A202" s="2" t="s">
        <v>558</v>
      </c>
      <c r="B202" s="2" t="s">
        <v>457</v>
      </c>
      <c r="C202" s="3">
        <v>65234829.310000002</v>
      </c>
      <c r="D202" s="3">
        <v>65012279.210000001</v>
      </c>
      <c r="E202" s="3">
        <f t="shared" si="2"/>
        <v>99.658847731566169</v>
      </c>
    </row>
    <row r="203" spans="1:5" ht="90">
      <c r="A203" s="2" t="s">
        <v>455</v>
      </c>
      <c r="B203" s="2" t="s">
        <v>385</v>
      </c>
      <c r="C203" s="3">
        <v>21122800</v>
      </c>
      <c r="D203" s="3">
        <v>20955195</v>
      </c>
      <c r="E203" s="3">
        <f t="shared" si="2"/>
        <v>99.206520915787678</v>
      </c>
    </row>
    <row r="204" spans="1:5" ht="90">
      <c r="A204" s="2" t="s">
        <v>208</v>
      </c>
      <c r="B204" s="2" t="s">
        <v>461</v>
      </c>
      <c r="C204" s="3">
        <v>21122800</v>
      </c>
      <c r="D204" s="3">
        <v>20955195</v>
      </c>
      <c r="E204" s="3">
        <f t="shared" si="2"/>
        <v>99.206520915787678</v>
      </c>
    </row>
    <row r="205" spans="1:5" ht="45">
      <c r="A205" s="2" t="s">
        <v>409</v>
      </c>
      <c r="B205" s="2" t="s">
        <v>52</v>
      </c>
      <c r="C205" s="3">
        <v>15000000</v>
      </c>
      <c r="D205" s="3">
        <v>15000000</v>
      </c>
      <c r="E205" s="3">
        <f t="shared" si="2"/>
        <v>100</v>
      </c>
    </row>
    <row r="206" spans="1:5" ht="45">
      <c r="A206" s="2" t="s">
        <v>451</v>
      </c>
      <c r="B206" s="2" t="s">
        <v>99</v>
      </c>
      <c r="C206" s="3">
        <v>15000000</v>
      </c>
      <c r="D206" s="3">
        <v>15000000</v>
      </c>
      <c r="E206" s="3">
        <f t="shared" si="2"/>
        <v>100</v>
      </c>
    </row>
    <row r="207" spans="1:5" ht="75">
      <c r="A207" s="2" t="s">
        <v>120</v>
      </c>
      <c r="B207" s="2" t="s">
        <v>83</v>
      </c>
      <c r="C207" s="3">
        <v>13564236.67</v>
      </c>
      <c r="D207" s="3">
        <v>13564236.57</v>
      </c>
      <c r="E207" s="3">
        <f t="shared" si="2"/>
        <v>99.999999262767219</v>
      </c>
    </row>
    <row r="208" spans="1:5" ht="90">
      <c r="A208" s="2" t="s">
        <v>114</v>
      </c>
      <c r="B208" s="2" t="s">
        <v>137</v>
      </c>
      <c r="C208" s="3">
        <v>13564236.67</v>
      </c>
      <c r="D208" s="3">
        <v>13564236.57</v>
      </c>
      <c r="E208" s="3">
        <f t="shared" si="2"/>
        <v>99.999999262767219</v>
      </c>
    </row>
    <row r="209" spans="1:5" ht="30">
      <c r="A209" s="2" t="s">
        <v>515</v>
      </c>
      <c r="B209" s="2" t="s">
        <v>370</v>
      </c>
      <c r="C209" s="3">
        <v>15547792.640000001</v>
      </c>
      <c r="D209" s="3">
        <v>15492847.640000001</v>
      </c>
      <c r="E209" s="3">
        <f t="shared" si="2"/>
        <v>99.646605783391777</v>
      </c>
    </row>
    <row r="210" spans="1:5" ht="30">
      <c r="A210" s="2" t="s">
        <v>209</v>
      </c>
      <c r="B210" s="2" t="s">
        <v>445</v>
      </c>
      <c r="C210" s="3">
        <v>15547792.640000001</v>
      </c>
      <c r="D210" s="3">
        <v>15492847.640000001</v>
      </c>
      <c r="E210" s="3">
        <f t="shared" si="2"/>
        <v>99.646605783391777</v>
      </c>
    </row>
    <row r="211" spans="1:5" ht="45">
      <c r="A211" s="2" t="s">
        <v>236</v>
      </c>
      <c r="B211" s="2" t="s">
        <v>578</v>
      </c>
      <c r="C211" s="3">
        <v>-3001.75</v>
      </c>
      <c r="D211" s="3">
        <v>-3001.75</v>
      </c>
      <c r="E211" s="3">
        <f t="shared" si="2"/>
        <v>100</v>
      </c>
    </row>
    <row r="212" spans="1:5" ht="60">
      <c r="A212" s="2" t="s">
        <v>487</v>
      </c>
      <c r="B212" s="2" t="s">
        <v>511</v>
      </c>
      <c r="C212" s="3">
        <v>-3001.75</v>
      </c>
      <c r="D212" s="3">
        <v>-3001.75</v>
      </c>
      <c r="E212" s="3">
        <f t="shared" si="2"/>
        <v>100</v>
      </c>
    </row>
    <row r="213" spans="1:5" ht="45">
      <c r="A213" s="2" t="s">
        <v>493</v>
      </c>
      <c r="B213" s="2" t="s">
        <v>571</v>
      </c>
      <c r="C213" s="3">
        <v>-3001.75</v>
      </c>
      <c r="D213" s="3">
        <v>-3001.75</v>
      </c>
      <c r="E213" s="3">
        <f t="shared" si="2"/>
        <v>100</v>
      </c>
    </row>
  </sheetData>
  <autoFilter ref="A4:H213"/>
  <mergeCells count="3">
    <mergeCell ref="A1:F1"/>
    <mergeCell ref="A2:F2"/>
    <mergeCell ref="A3:F3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2"/>
  <sheetViews>
    <sheetView tabSelected="1" workbookViewId="0">
      <selection activeCell="C15" sqref="C15"/>
    </sheetView>
  </sheetViews>
  <sheetFormatPr defaultRowHeight="15"/>
  <cols>
    <col min="1" max="1" width="50.7109375" style="4" customWidth="1"/>
    <col min="2" max="5" width="15.7109375" style="4" customWidth="1"/>
    <col min="6" max="7" width="16.7109375" style="4" customWidth="1"/>
    <col min="8" max="8" width="15.7109375" style="4" customWidth="1"/>
  </cols>
  <sheetData>
    <row r="1" spans="1:9">
      <c r="A1" s="9"/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615</v>
      </c>
      <c r="B2" s="11"/>
      <c r="C2" s="11"/>
      <c r="D2" s="11"/>
      <c r="E2" s="11"/>
      <c r="F2" s="11"/>
      <c r="G2" s="11"/>
      <c r="H2" s="11"/>
      <c r="I2" s="11"/>
    </row>
    <row r="3" spans="1:9">
      <c r="A3" s="9"/>
      <c r="B3" s="10"/>
      <c r="C3" s="10"/>
      <c r="D3" s="10"/>
      <c r="E3" s="10"/>
      <c r="F3" s="10"/>
      <c r="G3" s="10"/>
      <c r="H3" s="10"/>
      <c r="I3" s="10"/>
    </row>
    <row r="4" spans="1:9" ht="43.15" customHeight="1">
      <c r="A4" s="6" t="s">
        <v>616</v>
      </c>
      <c r="B4" s="6" t="s">
        <v>617</v>
      </c>
      <c r="C4" s="6" t="s">
        <v>618</v>
      </c>
      <c r="D4" s="6" t="s">
        <v>619</v>
      </c>
      <c r="E4" s="6" t="s">
        <v>620</v>
      </c>
      <c r="F4" s="6" t="s">
        <v>612</v>
      </c>
      <c r="G4" s="6" t="s">
        <v>613</v>
      </c>
      <c r="H4" s="6" t="s">
        <v>621</v>
      </c>
    </row>
    <row r="5" spans="1:9">
      <c r="A5" s="2" t="s">
        <v>426</v>
      </c>
      <c r="B5" s="2" t="s">
        <v>227</v>
      </c>
      <c r="C5" s="2" t="s">
        <v>448</v>
      </c>
      <c r="D5" s="2" t="s">
        <v>187</v>
      </c>
      <c r="E5" s="2" t="s">
        <v>187</v>
      </c>
      <c r="F5" s="3">
        <v>1114145683.5699999</v>
      </c>
      <c r="G5" s="3">
        <v>1103440849.8699999</v>
      </c>
      <c r="H5" s="3">
        <f>G5/F5*100</f>
        <v>99.039189052395812</v>
      </c>
    </row>
    <row r="6" spans="1:9" s="5" customFormat="1">
      <c r="A6" s="2" t="s">
        <v>560</v>
      </c>
      <c r="B6" s="2" t="s">
        <v>247</v>
      </c>
      <c r="C6" s="2" t="s">
        <v>496</v>
      </c>
      <c r="D6" s="2" t="s">
        <v>186</v>
      </c>
      <c r="E6" s="2" t="s">
        <v>453</v>
      </c>
      <c r="F6" s="3">
        <v>789608.89</v>
      </c>
      <c r="G6" s="3">
        <v>789608.89</v>
      </c>
      <c r="H6" s="3">
        <f t="shared" ref="H6:H69" si="0">G6/F6*100</f>
        <v>100</v>
      </c>
    </row>
    <row r="7" spans="1:9" s="5" customFormat="1" ht="30">
      <c r="A7" s="2" t="s">
        <v>363</v>
      </c>
      <c r="B7" s="2" t="s">
        <v>247</v>
      </c>
      <c r="C7" s="2" t="s">
        <v>496</v>
      </c>
      <c r="D7" s="2" t="s">
        <v>186</v>
      </c>
      <c r="E7" s="2" t="s">
        <v>403</v>
      </c>
      <c r="F7" s="3">
        <v>29211</v>
      </c>
      <c r="G7" s="3">
        <v>29211</v>
      </c>
      <c r="H7" s="3">
        <f t="shared" si="0"/>
        <v>100</v>
      </c>
    </row>
    <row r="8" spans="1:9" ht="30">
      <c r="A8" s="2" t="s">
        <v>500</v>
      </c>
      <c r="B8" s="2" t="s">
        <v>247</v>
      </c>
      <c r="C8" s="2" t="s">
        <v>496</v>
      </c>
      <c r="D8" s="2" t="s">
        <v>231</v>
      </c>
      <c r="E8" s="2" t="s">
        <v>15</v>
      </c>
      <c r="F8" s="3">
        <v>54105</v>
      </c>
      <c r="G8" s="3">
        <v>54105</v>
      </c>
      <c r="H8" s="3">
        <f t="shared" si="0"/>
        <v>100</v>
      </c>
    </row>
    <row r="9" spans="1:9">
      <c r="A9" s="2" t="s">
        <v>238</v>
      </c>
      <c r="B9" s="2" t="s">
        <v>247</v>
      </c>
      <c r="C9" s="2" t="s">
        <v>496</v>
      </c>
      <c r="D9" s="2" t="s">
        <v>233</v>
      </c>
      <c r="E9" s="2" t="s">
        <v>63</v>
      </c>
      <c r="F9" s="3">
        <v>250487</v>
      </c>
      <c r="G9" s="3">
        <v>250487</v>
      </c>
      <c r="H9" s="3">
        <f t="shared" si="0"/>
        <v>100</v>
      </c>
    </row>
    <row r="10" spans="1:9">
      <c r="A10" s="2" t="s">
        <v>560</v>
      </c>
      <c r="B10" s="2" t="s">
        <v>464</v>
      </c>
      <c r="C10" s="2" t="s">
        <v>159</v>
      </c>
      <c r="D10" s="2" t="s">
        <v>186</v>
      </c>
      <c r="E10" s="2" t="s">
        <v>453</v>
      </c>
      <c r="F10" s="3">
        <v>408871.11</v>
      </c>
      <c r="G10" s="3">
        <v>408871.11</v>
      </c>
      <c r="H10" s="3">
        <f t="shared" si="0"/>
        <v>100</v>
      </c>
    </row>
    <row r="11" spans="1:9" ht="30">
      <c r="A11" s="2" t="s">
        <v>363</v>
      </c>
      <c r="B11" s="2" t="s">
        <v>464</v>
      </c>
      <c r="C11" s="2" t="s">
        <v>159</v>
      </c>
      <c r="D11" s="2" t="s">
        <v>186</v>
      </c>
      <c r="E11" s="2" t="s">
        <v>403</v>
      </c>
      <c r="F11" s="3">
        <v>3402.09</v>
      </c>
      <c r="G11" s="3">
        <v>3402.09</v>
      </c>
      <c r="H11" s="3">
        <f t="shared" si="0"/>
        <v>100</v>
      </c>
    </row>
    <row r="12" spans="1:9">
      <c r="A12" s="2" t="s">
        <v>238</v>
      </c>
      <c r="B12" s="2" t="s">
        <v>464</v>
      </c>
      <c r="C12" s="2" t="s">
        <v>159</v>
      </c>
      <c r="D12" s="2" t="s">
        <v>233</v>
      </c>
      <c r="E12" s="2" t="s">
        <v>63</v>
      </c>
      <c r="F12" s="3">
        <v>125644</v>
      </c>
      <c r="G12" s="3">
        <v>125644</v>
      </c>
      <c r="H12" s="3">
        <f t="shared" si="0"/>
        <v>100</v>
      </c>
    </row>
    <row r="13" spans="1:9">
      <c r="A13" s="2" t="s">
        <v>431</v>
      </c>
      <c r="B13" s="2" t="s">
        <v>464</v>
      </c>
      <c r="C13" s="2" t="s">
        <v>105</v>
      </c>
      <c r="D13" s="2" t="s">
        <v>285</v>
      </c>
      <c r="E13" s="2" t="s">
        <v>255</v>
      </c>
      <c r="F13" s="3">
        <v>289842</v>
      </c>
      <c r="G13" s="3">
        <v>289842</v>
      </c>
      <c r="H13" s="3">
        <f t="shared" si="0"/>
        <v>100</v>
      </c>
    </row>
    <row r="14" spans="1:9">
      <c r="A14" s="2" t="s">
        <v>560</v>
      </c>
      <c r="B14" s="2" t="s">
        <v>513</v>
      </c>
      <c r="C14" s="2" t="s">
        <v>159</v>
      </c>
      <c r="D14" s="2" t="s">
        <v>186</v>
      </c>
      <c r="E14" s="2" t="s">
        <v>453</v>
      </c>
      <c r="F14" s="3">
        <v>8036045.8499999996</v>
      </c>
      <c r="G14" s="3">
        <v>8036045.8499999996</v>
      </c>
      <c r="H14" s="3">
        <f t="shared" si="0"/>
        <v>100</v>
      </c>
    </row>
    <row r="15" spans="1:9" ht="30">
      <c r="A15" s="2" t="s">
        <v>363</v>
      </c>
      <c r="B15" s="2" t="s">
        <v>513</v>
      </c>
      <c r="C15" s="2" t="s">
        <v>159</v>
      </c>
      <c r="D15" s="2" t="s">
        <v>186</v>
      </c>
      <c r="E15" s="2" t="s">
        <v>403</v>
      </c>
      <c r="F15" s="3">
        <v>36611.14</v>
      </c>
      <c r="G15" s="3">
        <v>36611.14</v>
      </c>
      <c r="H15" s="3">
        <f t="shared" si="0"/>
        <v>100</v>
      </c>
    </row>
    <row r="16" spans="1:9" ht="30">
      <c r="A16" s="2" t="s">
        <v>500</v>
      </c>
      <c r="B16" s="2" t="s">
        <v>513</v>
      </c>
      <c r="C16" s="2" t="s">
        <v>159</v>
      </c>
      <c r="D16" s="2" t="s">
        <v>231</v>
      </c>
      <c r="E16" s="2" t="s">
        <v>15</v>
      </c>
      <c r="F16" s="3">
        <v>99590</v>
      </c>
      <c r="G16" s="3">
        <v>99590</v>
      </c>
      <c r="H16" s="3">
        <f t="shared" si="0"/>
        <v>100</v>
      </c>
    </row>
    <row r="17" spans="1:8">
      <c r="A17" s="2" t="s">
        <v>238</v>
      </c>
      <c r="B17" s="2" t="s">
        <v>513</v>
      </c>
      <c r="C17" s="2" t="s">
        <v>159</v>
      </c>
      <c r="D17" s="2" t="s">
        <v>233</v>
      </c>
      <c r="E17" s="2" t="s">
        <v>63</v>
      </c>
      <c r="F17" s="3">
        <v>2514007</v>
      </c>
      <c r="G17" s="3">
        <v>2514007</v>
      </c>
      <c r="H17" s="3">
        <f t="shared" si="0"/>
        <v>100</v>
      </c>
    </row>
    <row r="18" spans="1:8">
      <c r="A18" s="2" t="s">
        <v>560</v>
      </c>
      <c r="B18" s="2" t="s">
        <v>513</v>
      </c>
      <c r="C18" s="2" t="s">
        <v>400</v>
      </c>
      <c r="D18" s="2" t="s">
        <v>186</v>
      </c>
      <c r="E18" s="2" t="s">
        <v>453</v>
      </c>
      <c r="F18" s="3">
        <v>480383.96</v>
      </c>
      <c r="G18" s="3">
        <v>480383.96</v>
      </c>
      <c r="H18" s="3">
        <f t="shared" si="0"/>
        <v>100</v>
      </c>
    </row>
    <row r="19" spans="1:8" ht="30">
      <c r="A19" s="2" t="s">
        <v>363</v>
      </c>
      <c r="B19" s="2" t="s">
        <v>513</v>
      </c>
      <c r="C19" s="2" t="s">
        <v>400</v>
      </c>
      <c r="D19" s="2" t="s">
        <v>186</v>
      </c>
      <c r="E19" s="2" t="s">
        <v>403</v>
      </c>
      <c r="F19" s="3">
        <v>1535.04</v>
      </c>
      <c r="G19" s="3">
        <v>1535.04</v>
      </c>
      <c r="H19" s="3">
        <f t="shared" si="0"/>
        <v>100</v>
      </c>
    </row>
    <row r="20" spans="1:8">
      <c r="A20" s="2" t="s">
        <v>238</v>
      </c>
      <c r="B20" s="2" t="s">
        <v>513</v>
      </c>
      <c r="C20" s="2" t="s">
        <v>400</v>
      </c>
      <c r="D20" s="2" t="s">
        <v>233</v>
      </c>
      <c r="E20" s="2" t="s">
        <v>63</v>
      </c>
      <c r="F20" s="3">
        <v>152512</v>
      </c>
      <c r="G20" s="3">
        <v>152512</v>
      </c>
      <c r="H20" s="3">
        <f t="shared" si="0"/>
        <v>100</v>
      </c>
    </row>
    <row r="21" spans="1:8">
      <c r="A21" s="2" t="s">
        <v>560</v>
      </c>
      <c r="B21" s="2" t="s">
        <v>513</v>
      </c>
      <c r="C21" s="2" t="s">
        <v>601</v>
      </c>
      <c r="D21" s="2" t="s">
        <v>186</v>
      </c>
      <c r="E21" s="2" t="s">
        <v>453</v>
      </c>
      <c r="F21" s="3">
        <v>317580.15000000002</v>
      </c>
      <c r="G21" s="3">
        <v>317580.15000000002</v>
      </c>
      <c r="H21" s="3">
        <f t="shared" si="0"/>
        <v>100</v>
      </c>
    </row>
    <row r="22" spans="1:8">
      <c r="A22" s="2" t="s">
        <v>238</v>
      </c>
      <c r="B22" s="2" t="s">
        <v>513</v>
      </c>
      <c r="C22" s="2" t="s">
        <v>601</v>
      </c>
      <c r="D22" s="2" t="s">
        <v>233</v>
      </c>
      <c r="E22" s="2" t="s">
        <v>63</v>
      </c>
      <c r="F22" s="3">
        <v>97719.85</v>
      </c>
      <c r="G22" s="3">
        <v>97719.85</v>
      </c>
      <c r="H22" s="3">
        <f t="shared" si="0"/>
        <v>100</v>
      </c>
    </row>
    <row r="23" spans="1:8">
      <c r="A23" s="2" t="s">
        <v>604</v>
      </c>
      <c r="B23" s="2" t="s">
        <v>513</v>
      </c>
      <c r="C23" s="2" t="s">
        <v>40</v>
      </c>
      <c r="D23" s="2" t="s">
        <v>164</v>
      </c>
      <c r="E23" s="2" t="s">
        <v>193</v>
      </c>
      <c r="F23" s="3">
        <v>7484</v>
      </c>
      <c r="G23" s="3">
        <v>7484</v>
      </c>
      <c r="H23" s="3">
        <f t="shared" si="0"/>
        <v>100</v>
      </c>
    </row>
    <row r="24" spans="1:8" ht="30">
      <c r="A24" s="2" t="s">
        <v>174</v>
      </c>
      <c r="B24" s="2" t="s">
        <v>513</v>
      </c>
      <c r="C24" s="2" t="s">
        <v>40</v>
      </c>
      <c r="D24" s="2" t="s">
        <v>164</v>
      </c>
      <c r="E24" s="2" t="s">
        <v>369</v>
      </c>
      <c r="F24" s="3">
        <v>4216</v>
      </c>
      <c r="G24" s="3">
        <v>4216</v>
      </c>
      <c r="H24" s="3">
        <f t="shared" si="0"/>
        <v>100</v>
      </c>
    </row>
    <row r="25" spans="1:8">
      <c r="A25" s="2" t="s">
        <v>560</v>
      </c>
      <c r="B25" s="2" t="s">
        <v>513</v>
      </c>
      <c r="C25" s="2" t="s">
        <v>144</v>
      </c>
      <c r="D25" s="2" t="s">
        <v>186</v>
      </c>
      <c r="E25" s="2" t="s">
        <v>453</v>
      </c>
      <c r="F25" s="3">
        <v>423301.68</v>
      </c>
      <c r="G25" s="3">
        <v>423301.68</v>
      </c>
      <c r="H25" s="3">
        <f t="shared" si="0"/>
        <v>100</v>
      </c>
    </row>
    <row r="26" spans="1:8" ht="30">
      <c r="A26" s="2" t="s">
        <v>363</v>
      </c>
      <c r="B26" s="2" t="s">
        <v>513</v>
      </c>
      <c r="C26" s="2" t="s">
        <v>144</v>
      </c>
      <c r="D26" s="2" t="s">
        <v>186</v>
      </c>
      <c r="E26" s="2" t="s">
        <v>403</v>
      </c>
      <c r="F26" s="3">
        <v>5713.2</v>
      </c>
      <c r="G26" s="3">
        <v>5713.2</v>
      </c>
      <c r="H26" s="3">
        <f t="shared" si="0"/>
        <v>100</v>
      </c>
    </row>
    <row r="27" spans="1:8">
      <c r="A27" s="2" t="s">
        <v>238</v>
      </c>
      <c r="B27" s="2" t="s">
        <v>513</v>
      </c>
      <c r="C27" s="2" t="s">
        <v>144</v>
      </c>
      <c r="D27" s="2" t="s">
        <v>233</v>
      </c>
      <c r="E27" s="2" t="s">
        <v>63</v>
      </c>
      <c r="F27" s="3">
        <v>126629.12</v>
      </c>
      <c r="G27" s="3">
        <v>126629.12</v>
      </c>
      <c r="H27" s="3">
        <f t="shared" si="0"/>
        <v>100</v>
      </c>
    </row>
    <row r="28" spans="1:8">
      <c r="A28" s="2" t="s">
        <v>604</v>
      </c>
      <c r="B28" s="2" t="s">
        <v>513</v>
      </c>
      <c r="C28" s="2" t="s">
        <v>144</v>
      </c>
      <c r="D28" s="2" t="s">
        <v>164</v>
      </c>
      <c r="E28" s="2" t="s">
        <v>193</v>
      </c>
      <c r="F28" s="3">
        <v>25000</v>
      </c>
      <c r="G28" s="3">
        <v>25000</v>
      </c>
      <c r="H28" s="3">
        <f t="shared" si="0"/>
        <v>100</v>
      </c>
    </row>
    <row r="29" spans="1:8" ht="30">
      <c r="A29" s="2" t="s">
        <v>174</v>
      </c>
      <c r="B29" s="2" t="s">
        <v>513</v>
      </c>
      <c r="C29" s="2" t="s">
        <v>144</v>
      </c>
      <c r="D29" s="2" t="s">
        <v>164</v>
      </c>
      <c r="E29" s="2" t="s">
        <v>369</v>
      </c>
      <c r="F29" s="3">
        <v>17241</v>
      </c>
      <c r="G29" s="3">
        <v>17241</v>
      </c>
      <c r="H29" s="3">
        <f t="shared" si="0"/>
        <v>100</v>
      </c>
    </row>
    <row r="30" spans="1:8">
      <c r="A30" s="2" t="s">
        <v>560</v>
      </c>
      <c r="B30" s="2" t="s">
        <v>2</v>
      </c>
      <c r="C30" s="2" t="s">
        <v>159</v>
      </c>
      <c r="D30" s="2" t="s">
        <v>186</v>
      </c>
      <c r="E30" s="2" t="s">
        <v>453</v>
      </c>
      <c r="F30" s="3">
        <v>4887559.33</v>
      </c>
      <c r="G30" s="3">
        <v>4887559.33</v>
      </c>
      <c r="H30" s="3">
        <f t="shared" si="0"/>
        <v>100</v>
      </c>
    </row>
    <row r="31" spans="1:8" ht="30">
      <c r="A31" s="2" t="s">
        <v>363</v>
      </c>
      <c r="B31" s="2" t="s">
        <v>2</v>
      </c>
      <c r="C31" s="2" t="s">
        <v>159</v>
      </c>
      <c r="D31" s="2" t="s">
        <v>186</v>
      </c>
      <c r="E31" s="2" t="s">
        <v>403</v>
      </c>
      <c r="F31" s="3">
        <v>43536.6</v>
      </c>
      <c r="G31" s="3">
        <v>43536.6</v>
      </c>
      <c r="H31" s="3">
        <f t="shared" si="0"/>
        <v>100</v>
      </c>
    </row>
    <row r="32" spans="1:8" ht="30">
      <c r="A32" s="2" t="s">
        <v>500</v>
      </c>
      <c r="B32" s="2" t="s">
        <v>2</v>
      </c>
      <c r="C32" s="2" t="s">
        <v>159</v>
      </c>
      <c r="D32" s="2" t="s">
        <v>231</v>
      </c>
      <c r="E32" s="2" t="s">
        <v>15</v>
      </c>
      <c r="F32" s="3">
        <v>20000</v>
      </c>
      <c r="G32" s="3">
        <v>20000</v>
      </c>
      <c r="H32" s="3">
        <f t="shared" si="0"/>
        <v>100</v>
      </c>
    </row>
    <row r="33" spans="1:8">
      <c r="A33" s="2" t="s">
        <v>238</v>
      </c>
      <c r="B33" s="2" t="s">
        <v>2</v>
      </c>
      <c r="C33" s="2" t="s">
        <v>159</v>
      </c>
      <c r="D33" s="2" t="s">
        <v>233</v>
      </c>
      <c r="E33" s="2" t="s">
        <v>63</v>
      </c>
      <c r="F33" s="3">
        <v>1519799.28</v>
      </c>
      <c r="G33" s="3">
        <v>1519799.28</v>
      </c>
      <c r="H33" s="3">
        <f t="shared" si="0"/>
        <v>100</v>
      </c>
    </row>
    <row r="34" spans="1:8">
      <c r="A34" s="2" t="s">
        <v>560</v>
      </c>
      <c r="B34" s="2" t="s">
        <v>2</v>
      </c>
      <c r="C34" s="2" t="s">
        <v>335</v>
      </c>
      <c r="D34" s="2" t="s">
        <v>186</v>
      </c>
      <c r="E34" s="2" t="s">
        <v>453</v>
      </c>
      <c r="F34" s="3">
        <v>399764.56</v>
      </c>
      <c r="G34" s="3">
        <v>399764.56</v>
      </c>
      <c r="H34" s="3">
        <f t="shared" si="0"/>
        <v>100</v>
      </c>
    </row>
    <row r="35" spans="1:8" ht="30">
      <c r="A35" s="2" t="s">
        <v>363</v>
      </c>
      <c r="B35" s="2" t="s">
        <v>2</v>
      </c>
      <c r="C35" s="2" t="s">
        <v>335</v>
      </c>
      <c r="D35" s="2" t="s">
        <v>186</v>
      </c>
      <c r="E35" s="2" t="s">
        <v>403</v>
      </c>
      <c r="F35" s="3">
        <v>6869.64</v>
      </c>
      <c r="G35" s="3">
        <v>6869.64</v>
      </c>
      <c r="H35" s="3">
        <f t="shared" si="0"/>
        <v>100</v>
      </c>
    </row>
    <row r="36" spans="1:8" ht="30">
      <c r="A36" s="2" t="s">
        <v>500</v>
      </c>
      <c r="B36" s="2" t="s">
        <v>2</v>
      </c>
      <c r="C36" s="2" t="s">
        <v>335</v>
      </c>
      <c r="D36" s="2" t="s">
        <v>231</v>
      </c>
      <c r="E36" s="2" t="s">
        <v>15</v>
      </c>
      <c r="F36" s="3">
        <v>10000</v>
      </c>
      <c r="G36" s="3">
        <v>10000</v>
      </c>
      <c r="H36" s="3">
        <f t="shared" si="0"/>
        <v>100</v>
      </c>
    </row>
    <row r="37" spans="1:8">
      <c r="A37" s="2" t="s">
        <v>238</v>
      </c>
      <c r="B37" s="2" t="s">
        <v>2</v>
      </c>
      <c r="C37" s="2" t="s">
        <v>335</v>
      </c>
      <c r="D37" s="2" t="s">
        <v>233</v>
      </c>
      <c r="E37" s="2" t="s">
        <v>63</v>
      </c>
      <c r="F37" s="3">
        <v>123480</v>
      </c>
      <c r="G37" s="3">
        <v>123480</v>
      </c>
      <c r="H37" s="3">
        <f t="shared" si="0"/>
        <v>100</v>
      </c>
    </row>
    <row r="38" spans="1:8">
      <c r="A38" s="2" t="s">
        <v>560</v>
      </c>
      <c r="B38" s="2" t="s">
        <v>2</v>
      </c>
      <c r="C38" s="2" t="s">
        <v>249</v>
      </c>
      <c r="D38" s="2" t="s">
        <v>186</v>
      </c>
      <c r="E38" s="2" t="s">
        <v>453</v>
      </c>
      <c r="F38" s="3">
        <v>750660</v>
      </c>
      <c r="G38" s="3">
        <v>750660</v>
      </c>
      <c r="H38" s="3">
        <f t="shared" si="0"/>
        <v>100</v>
      </c>
    </row>
    <row r="39" spans="1:8" ht="30">
      <c r="A39" s="2" t="s">
        <v>500</v>
      </c>
      <c r="B39" s="2" t="s">
        <v>2</v>
      </c>
      <c r="C39" s="2" t="s">
        <v>249</v>
      </c>
      <c r="D39" s="2" t="s">
        <v>231</v>
      </c>
      <c r="E39" s="2" t="s">
        <v>15</v>
      </c>
      <c r="F39" s="3">
        <v>10000</v>
      </c>
      <c r="G39" s="3">
        <v>10000</v>
      </c>
      <c r="H39" s="3">
        <f t="shared" si="0"/>
        <v>100</v>
      </c>
    </row>
    <row r="40" spans="1:8">
      <c r="A40" s="2" t="s">
        <v>238</v>
      </c>
      <c r="B40" s="2" t="s">
        <v>2</v>
      </c>
      <c r="C40" s="2" t="s">
        <v>249</v>
      </c>
      <c r="D40" s="2" t="s">
        <v>233</v>
      </c>
      <c r="E40" s="2" t="s">
        <v>63</v>
      </c>
      <c r="F40" s="3">
        <v>232714</v>
      </c>
      <c r="G40" s="3">
        <v>232714</v>
      </c>
      <c r="H40" s="3">
        <f t="shared" si="0"/>
        <v>100</v>
      </c>
    </row>
    <row r="41" spans="1:8">
      <c r="A41" s="2" t="s">
        <v>560</v>
      </c>
      <c r="B41" s="2" t="s">
        <v>2</v>
      </c>
      <c r="C41" s="2" t="s">
        <v>412</v>
      </c>
      <c r="D41" s="2" t="s">
        <v>186</v>
      </c>
      <c r="E41" s="2" t="s">
        <v>453</v>
      </c>
      <c r="F41" s="3">
        <v>174700</v>
      </c>
      <c r="G41" s="3">
        <v>174700</v>
      </c>
      <c r="H41" s="3">
        <f t="shared" si="0"/>
        <v>100</v>
      </c>
    </row>
    <row r="42" spans="1:8">
      <c r="A42" s="2" t="s">
        <v>238</v>
      </c>
      <c r="B42" s="2" t="s">
        <v>2</v>
      </c>
      <c r="C42" s="2" t="s">
        <v>412</v>
      </c>
      <c r="D42" s="2" t="s">
        <v>233</v>
      </c>
      <c r="E42" s="2" t="s">
        <v>63</v>
      </c>
      <c r="F42" s="3">
        <v>52800</v>
      </c>
      <c r="G42" s="3">
        <v>52800</v>
      </c>
      <c r="H42" s="3">
        <f t="shared" si="0"/>
        <v>100</v>
      </c>
    </row>
    <row r="43" spans="1:8">
      <c r="A43" s="2" t="s">
        <v>128</v>
      </c>
      <c r="B43" s="2" t="s">
        <v>261</v>
      </c>
      <c r="C43" s="2" t="s">
        <v>72</v>
      </c>
      <c r="D43" s="2" t="s">
        <v>388</v>
      </c>
      <c r="E43" s="2" t="s">
        <v>311</v>
      </c>
      <c r="F43" s="3">
        <v>413886.5</v>
      </c>
      <c r="G43" s="3">
        <v>0</v>
      </c>
      <c r="H43" s="3">
        <f t="shared" si="0"/>
        <v>0</v>
      </c>
    </row>
    <row r="44" spans="1:8">
      <c r="A44" s="2" t="s">
        <v>560</v>
      </c>
      <c r="B44" s="2" t="s">
        <v>375</v>
      </c>
      <c r="C44" s="2" t="s">
        <v>367</v>
      </c>
      <c r="D44" s="2" t="s">
        <v>135</v>
      </c>
      <c r="E44" s="2" t="s">
        <v>453</v>
      </c>
      <c r="F44" s="3">
        <v>3488811.64</v>
      </c>
      <c r="G44" s="3">
        <v>3488811.64</v>
      </c>
      <c r="H44" s="3">
        <f t="shared" si="0"/>
        <v>100</v>
      </c>
    </row>
    <row r="45" spans="1:8" ht="30">
      <c r="A45" s="2" t="s">
        <v>363</v>
      </c>
      <c r="B45" s="2" t="s">
        <v>375</v>
      </c>
      <c r="C45" s="2" t="s">
        <v>367</v>
      </c>
      <c r="D45" s="2" t="s">
        <v>135</v>
      </c>
      <c r="E45" s="2" t="s">
        <v>403</v>
      </c>
      <c r="F45" s="3">
        <v>10328.77</v>
      </c>
      <c r="G45" s="3">
        <v>10328.77</v>
      </c>
      <c r="H45" s="3">
        <f t="shared" si="0"/>
        <v>100</v>
      </c>
    </row>
    <row r="46" spans="1:8" ht="30">
      <c r="A46" s="2" t="s">
        <v>500</v>
      </c>
      <c r="B46" s="2" t="s">
        <v>375</v>
      </c>
      <c r="C46" s="2" t="s">
        <v>367</v>
      </c>
      <c r="D46" s="2" t="s">
        <v>176</v>
      </c>
      <c r="E46" s="2" t="s">
        <v>15</v>
      </c>
      <c r="F46" s="3">
        <v>204933</v>
      </c>
      <c r="G46" s="3">
        <v>204933</v>
      </c>
      <c r="H46" s="3">
        <f t="shared" si="0"/>
        <v>100</v>
      </c>
    </row>
    <row r="47" spans="1:8">
      <c r="A47" s="2" t="s">
        <v>238</v>
      </c>
      <c r="B47" s="2" t="s">
        <v>375</v>
      </c>
      <c r="C47" s="2" t="s">
        <v>367</v>
      </c>
      <c r="D47" s="2" t="s">
        <v>179</v>
      </c>
      <c r="E47" s="2" t="s">
        <v>63</v>
      </c>
      <c r="F47" s="3">
        <v>1103831.56</v>
      </c>
      <c r="G47" s="3">
        <v>1103831.56</v>
      </c>
      <c r="H47" s="3">
        <f t="shared" si="0"/>
        <v>100</v>
      </c>
    </row>
    <row r="48" spans="1:8">
      <c r="A48" s="2" t="s">
        <v>26</v>
      </c>
      <c r="B48" s="2" t="s">
        <v>375</v>
      </c>
      <c r="C48" s="2" t="s">
        <v>367</v>
      </c>
      <c r="D48" s="2" t="s">
        <v>164</v>
      </c>
      <c r="E48" s="2" t="s">
        <v>520</v>
      </c>
      <c r="F48" s="3">
        <v>265670.84000000003</v>
      </c>
      <c r="G48" s="3">
        <v>263128.46999999997</v>
      </c>
      <c r="H48" s="3">
        <f t="shared" si="0"/>
        <v>99.043037617526991</v>
      </c>
    </row>
    <row r="49" spans="1:8" ht="45">
      <c r="A49" s="2" t="s">
        <v>155</v>
      </c>
      <c r="B49" s="2" t="s">
        <v>375</v>
      </c>
      <c r="C49" s="2" t="s">
        <v>367</v>
      </c>
      <c r="D49" s="2" t="s">
        <v>164</v>
      </c>
      <c r="E49" s="2" t="s">
        <v>168</v>
      </c>
      <c r="F49" s="3">
        <v>18869.490000000002</v>
      </c>
      <c r="G49" s="3">
        <v>18869.490000000002</v>
      </c>
      <c r="H49" s="3">
        <f t="shared" si="0"/>
        <v>100</v>
      </c>
    </row>
    <row r="50" spans="1:8">
      <c r="A50" s="2" t="s">
        <v>222</v>
      </c>
      <c r="B50" s="2" t="s">
        <v>375</v>
      </c>
      <c r="C50" s="2" t="s">
        <v>367</v>
      </c>
      <c r="D50" s="2" t="s">
        <v>164</v>
      </c>
      <c r="E50" s="2" t="s">
        <v>204</v>
      </c>
      <c r="F50" s="3">
        <v>33079.85</v>
      </c>
      <c r="G50" s="3">
        <v>33079.85</v>
      </c>
      <c r="H50" s="3">
        <f t="shared" si="0"/>
        <v>100</v>
      </c>
    </row>
    <row r="51" spans="1:8">
      <c r="A51" s="2" t="s">
        <v>431</v>
      </c>
      <c r="B51" s="2" t="s">
        <v>375</v>
      </c>
      <c r="C51" s="2" t="s">
        <v>367</v>
      </c>
      <c r="D51" s="2" t="s">
        <v>164</v>
      </c>
      <c r="E51" s="2" t="s">
        <v>255</v>
      </c>
      <c r="F51" s="3">
        <v>1763458.74</v>
      </c>
      <c r="G51" s="3">
        <v>1763458.74</v>
      </c>
      <c r="H51" s="3">
        <f t="shared" si="0"/>
        <v>100</v>
      </c>
    </row>
    <row r="52" spans="1:8">
      <c r="A52" s="2" t="s">
        <v>604</v>
      </c>
      <c r="B52" s="2" t="s">
        <v>375</v>
      </c>
      <c r="C52" s="2" t="s">
        <v>367</v>
      </c>
      <c r="D52" s="2" t="s">
        <v>164</v>
      </c>
      <c r="E52" s="2" t="s">
        <v>193</v>
      </c>
      <c r="F52" s="3">
        <v>312006</v>
      </c>
      <c r="G52" s="3">
        <v>312006</v>
      </c>
      <c r="H52" s="3">
        <f t="shared" si="0"/>
        <v>100</v>
      </c>
    </row>
    <row r="53" spans="1:8" ht="30">
      <c r="A53" s="2" t="s">
        <v>262</v>
      </c>
      <c r="B53" s="2" t="s">
        <v>375</v>
      </c>
      <c r="C53" s="2" t="s">
        <v>367</v>
      </c>
      <c r="D53" s="2" t="s">
        <v>164</v>
      </c>
      <c r="E53" s="2" t="s">
        <v>305</v>
      </c>
      <c r="F53" s="3">
        <v>22500</v>
      </c>
      <c r="G53" s="3">
        <v>22500</v>
      </c>
      <c r="H53" s="3">
        <f t="shared" si="0"/>
        <v>100</v>
      </c>
    </row>
    <row r="54" spans="1:8" ht="30">
      <c r="A54" s="2" t="s">
        <v>181</v>
      </c>
      <c r="B54" s="2" t="s">
        <v>375</v>
      </c>
      <c r="C54" s="2" t="s">
        <v>367</v>
      </c>
      <c r="D54" s="2" t="s">
        <v>164</v>
      </c>
      <c r="E54" s="2" t="s">
        <v>564</v>
      </c>
      <c r="F54" s="3">
        <v>303619.64</v>
      </c>
      <c r="G54" s="3">
        <v>303619.64</v>
      </c>
      <c r="H54" s="3">
        <f t="shared" si="0"/>
        <v>100</v>
      </c>
    </row>
    <row r="55" spans="1:8" ht="30">
      <c r="A55" s="2" t="s">
        <v>88</v>
      </c>
      <c r="B55" s="2" t="s">
        <v>375</v>
      </c>
      <c r="C55" s="2" t="s">
        <v>367</v>
      </c>
      <c r="D55" s="2" t="s">
        <v>164</v>
      </c>
      <c r="E55" s="2" t="s">
        <v>93</v>
      </c>
      <c r="F55" s="3">
        <v>91346</v>
      </c>
      <c r="G55" s="3">
        <v>91346</v>
      </c>
      <c r="H55" s="3">
        <f t="shared" si="0"/>
        <v>100</v>
      </c>
    </row>
    <row r="56" spans="1:8" ht="30">
      <c r="A56" s="2" t="s">
        <v>174</v>
      </c>
      <c r="B56" s="2" t="s">
        <v>375</v>
      </c>
      <c r="C56" s="2" t="s">
        <v>367</v>
      </c>
      <c r="D56" s="2" t="s">
        <v>164</v>
      </c>
      <c r="E56" s="2" t="s">
        <v>369</v>
      </c>
      <c r="F56" s="3">
        <v>1274576.1299999999</v>
      </c>
      <c r="G56" s="3">
        <v>1274576.1299999999</v>
      </c>
      <c r="H56" s="3">
        <f t="shared" si="0"/>
        <v>100</v>
      </c>
    </row>
    <row r="57" spans="1:8">
      <c r="A57" s="2" t="s">
        <v>172</v>
      </c>
      <c r="B57" s="2" t="s">
        <v>375</v>
      </c>
      <c r="C57" s="2" t="s">
        <v>367</v>
      </c>
      <c r="D57" s="2" t="s">
        <v>473</v>
      </c>
      <c r="E57" s="2" t="s">
        <v>119</v>
      </c>
      <c r="F57" s="3">
        <v>2513049.35</v>
      </c>
      <c r="G57" s="3">
        <v>2513049.35</v>
      </c>
      <c r="H57" s="3">
        <f t="shared" si="0"/>
        <v>100</v>
      </c>
    </row>
    <row r="58" spans="1:8" ht="30">
      <c r="A58" s="2" t="s">
        <v>549</v>
      </c>
      <c r="B58" s="2" t="s">
        <v>375</v>
      </c>
      <c r="C58" s="2" t="s">
        <v>367</v>
      </c>
      <c r="D58" s="2" t="s">
        <v>246</v>
      </c>
      <c r="E58" s="2" t="s">
        <v>603</v>
      </c>
      <c r="F58" s="3">
        <v>78000</v>
      </c>
      <c r="G58" s="3">
        <v>78000</v>
      </c>
      <c r="H58" s="3">
        <f t="shared" si="0"/>
        <v>100</v>
      </c>
    </row>
    <row r="59" spans="1:8">
      <c r="A59" s="2" t="s">
        <v>11</v>
      </c>
      <c r="B59" s="2" t="s">
        <v>375</v>
      </c>
      <c r="C59" s="2" t="s">
        <v>367</v>
      </c>
      <c r="D59" s="2" t="s">
        <v>297</v>
      </c>
      <c r="E59" s="2" t="s">
        <v>78</v>
      </c>
      <c r="F59" s="3">
        <v>46457.62</v>
      </c>
      <c r="G59" s="3">
        <v>46457.62</v>
      </c>
      <c r="H59" s="3">
        <f t="shared" si="0"/>
        <v>100</v>
      </c>
    </row>
    <row r="60" spans="1:8">
      <c r="A60" s="2" t="s">
        <v>11</v>
      </c>
      <c r="B60" s="2" t="s">
        <v>375</v>
      </c>
      <c r="C60" s="2" t="s">
        <v>367</v>
      </c>
      <c r="D60" s="2" t="s">
        <v>510</v>
      </c>
      <c r="E60" s="2" t="s">
        <v>78</v>
      </c>
      <c r="F60" s="3">
        <v>297005</v>
      </c>
      <c r="G60" s="3">
        <v>297005</v>
      </c>
      <c r="H60" s="3">
        <f t="shared" si="0"/>
        <v>100</v>
      </c>
    </row>
    <row r="61" spans="1:8" ht="30">
      <c r="A61" s="2" t="s">
        <v>242</v>
      </c>
      <c r="B61" s="2" t="s">
        <v>375</v>
      </c>
      <c r="C61" s="2" t="s">
        <v>367</v>
      </c>
      <c r="D61" s="2" t="s">
        <v>557</v>
      </c>
      <c r="E61" s="2" t="s">
        <v>235</v>
      </c>
      <c r="F61" s="3">
        <v>2232.41</v>
      </c>
      <c r="G61" s="3">
        <v>2232.41</v>
      </c>
      <c r="H61" s="3">
        <f t="shared" si="0"/>
        <v>100</v>
      </c>
    </row>
    <row r="62" spans="1:8">
      <c r="A62" s="2" t="s">
        <v>122</v>
      </c>
      <c r="B62" s="2" t="s">
        <v>375</v>
      </c>
      <c r="C62" s="2" t="s">
        <v>367</v>
      </c>
      <c r="D62" s="2" t="s">
        <v>557</v>
      </c>
      <c r="E62" s="2" t="s">
        <v>416</v>
      </c>
      <c r="F62" s="3">
        <v>5071.9399999999996</v>
      </c>
      <c r="G62" s="3">
        <v>5071.9399999999996</v>
      </c>
      <c r="H62" s="3">
        <f t="shared" si="0"/>
        <v>100</v>
      </c>
    </row>
    <row r="63" spans="1:8">
      <c r="A63" s="2" t="s">
        <v>26</v>
      </c>
      <c r="B63" s="2" t="s">
        <v>375</v>
      </c>
      <c r="C63" s="2" t="s">
        <v>51</v>
      </c>
      <c r="D63" s="2" t="s">
        <v>164</v>
      </c>
      <c r="E63" s="2" t="s">
        <v>520</v>
      </c>
      <c r="F63" s="3">
        <v>26769.5</v>
      </c>
      <c r="G63" s="3">
        <v>26769.5</v>
      </c>
      <c r="H63" s="3">
        <f t="shared" si="0"/>
        <v>100</v>
      </c>
    </row>
    <row r="64" spans="1:8">
      <c r="A64" s="2" t="s">
        <v>221</v>
      </c>
      <c r="B64" s="2" t="s">
        <v>375</v>
      </c>
      <c r="C64" s="2" t="s">
        <v>51</v>
      </c>
      <c r="D64" s="2" t="s">
        <v>164</v>
      </c>
      <c r="E64" s="2" t="s">
        <v>569</v>
      </c>
      <c r="F64" s="3">
        <v>387814.5</v>
      </c>
      <c r="G64" s="3">
        <v>387814.5</v>
      </c>
      <c r="H64" s="3">
        <f t="shared" si="0"/>
        <v>100</v>
      </c>
    </row>
    <row r="65" spans="1:8" ht="45">
      <c r="A65" s="2" t="s">
        <v>155</v>
      </c>
      <c r="B65" s="2" t="s">
        <v>375</v>
      </c>
      <c r="C65" s="2" t="s">
        <v>51</v>
      </c>
      <c r="D65" s="2" t="s">
        <v>164</v>
      </c>
      <c r="E65" s="2" t="s">
        <v>168</v>
      </c>
      <c r="F65" s="3">
        <v>110664</v>
      </c>
      <c r="G65" s="3">
        <v>110664</v>
      </c>
      <c r="H65" s="3">
        <f t="shared" si="0"/>
        <v>100</v>
      </c>
    </row>
    <row r="66" spans="1:8" ht="30">
      <c r="A66" s="2" t="s">
        <v>549</v>
      </c>
      <c r="B66" s="2" t="s">
        <v>375</v>
      </c>
      <c r="C66" s="2" t="s">
        <v>522</v>
      </c>
      <c r="D66" s="2" t="s">
        <v>317</v>
      </c>
      <c r="E66" s="2" t="s">
        <v>603</v>
      </c>
      <c r="F66" s="3">
        <v>800800</v>
      </c>
      <c r="G66" s="3">
        <v>800800</v>
      </c>
      <c r="H66" s="3">
        <f t="shared" si="0"/>
        <v>100</v>
      </c>
    </row>
    <row r="67" spans="1:8">
      <c r="A67" s="2" t="s">
        <v>560</v>
      </c>
      <c r="B67" s="2" t="s">
        <v>375</v>
      </c>
      <c r="C67" s="2" t="s">
        <v>301</v>
      </c>
      <c r="D67" s="2" t="s">
        <v>135</v>
      </c>
      <c r="E67" s="2" t="s">
        <v>453</v>
      </c>
      <c r="F67" s="3">
        <v>16924129.579999998</v>
      </c>
      <c r="G67" s="3">
        <v>16924129.579999998</v>
      </c>
      <c r="H67" s="3">
        <f t="shared" si="0"/>
        <v>100</v>
      </c>
    </row>
    <row r="68" spans="1:8" ht="30">
      <c r="A68" s="2" t="s">
        <v>363</v>
      </c>
      <c r="B68" s="2" t="s">
        <v>375</v>
      </c>
      <c r="C68" s="2" t="s">
        <v>301</v>
      </c>
      <c r="D68" s="2" t="s">
        <v>135</v>
      </c>
      <c r="E68" s="2" t="s">
        <v>403</v>
      </c>
      <c r="F68" s="3">
        <v>51703.17</v>
      </c>
      <c r="G68" s="3">
        <v>51703.17</v>
      </c>
      <c r="H68" s="3">
        <f t="shared" si="0"/>
        <v>100</v>
      </c>
    </row>
    <row r="69" spans="1:8" ht="30">
      <c r="A69" s="2" t="s">
        <v>500</v>
      </c>
      <c r="B69" s="2" t="s">
        <v>375</v>
      </c>
      <c r="C69" s="2" t="s">
        <v>301</v>
      </c>
      <c r="D69" s="2" t="s">
        <v>176</v>
      </c>
      <c r="E69" s="2" t="s">
        <v>15</v>
      </c>
      <c r="F69" s="3">
        <v>64197.5</v>
      </c>
      <c r="G69" s="3">
        <v>64197.5</v>
      </c>
      <c r="H69" s="3">
        <f t="shared" si="0"/>
        <v>100</v>
      </c>
    </row>
    <row r="70" spans="1:8">
      <c r="A70" s="2" t="s">
        <v>238</v>
      </c>
      <c r="B70" s="2" t="s">
        <v>375</v>
      </c>
      <c r="C70" s="2" t="s">
        <v>301</v>
      </c>
      <c r="D70" s="2" t="s">
        <v>179</v>
      </c>
      <c r="E70" s="2" t="s">
        <v>63</v>
      </c>
      <c r="F70" s="3">
        <v>5297534.09</v>
      </c>
      <c r="G70" s="3">
        <v>5297534.09</v>
      </c>
      <c r="H70" s="3">
        <f t="shared" ref="H70:H133" si="1">G70/F70*100</f>
        <v>100</v>
      </c>
    </row>
    <row r="71" spans="1:8">
      <c r="A71" s="2" t="s">
        <v>26</v>
      </c>
      <c r="B71" s="2" t="s">
        <v>375</v>
      </c>
      <c r="C71" s="2" t="s">
        <v>301</v>
      </c>
      <c r="D71" s="2" t="s">
        <v>164</v>
      </c>
      <c r="E71" s="2" t="s">
        <v>520</v>
      </c>
      <c r="F71" s="3">
        <v>440363.38</v>
      </c>
      <c r="G71" s="3">
        <v>396587.94</v>
      </c>
      <c r="H71" s="3">
        <f t="shared" si="1"/>
        <v>90.0592460708245</v>
      </c>
    </row>
    <row r="72" spans="1:8">
      <c r="A72" s="2" t="s">
        <v>172</v>
      </c>
      <c r="B72" s="2" t="s">
        <v>375</v>
      </c>
      <c r="C72" s="2" t="s">
        <v>301</v>
      </c>
      <c r="D72" s="2" t="s">
        <v>164</v>
      </c>
      <c r="E72" s="2" t="s">
        <v>119</v>
      </c>
      <c r="F72" s="3">
        <v>28273.919999999998</v>
      </c>
      <c r="G72" s="3">
        <v>28273.919999999998</v>
      </c>
      <c r="H72" s="3">
        <f t="shared" si="1"/>
        <v>100</v>
      </c>
    </row>
    <row r="73" spans="1:8" ht="45">
      <c r="A73" s="2" t="s">
        <v>155</v>
      </c>
      <c r="B73" s="2" t="s">
        <v>375</v>
      </c>
      <c r="C73" s="2" t="s">
        <v>301</v>
      </c>
      <c r="D73" s="2" t="s">
        <v>164</v>
      </c>
      <c r="E73" s="2" t="s">
        <v>168</v>
      </c>
      <c r="F73" s="3">
        <v>54000</v>
      </c>
      <c r="G73" s="3">
        <v>54000</v>
      </c>
      <c r="H73" s="3">
        <f t="shared" si="1"/>
        <v>100</v>
      </c>
    </row>
    <row r="74" spans="1:8">
      <c r="A74" s="2" t="s">
        <v>222</v>
      </c>
      <c r="B74" s="2" t="s">
        <v>375</v>
      </c>
      <c r="C74" s="2" t="s">
        <v>301</v>
      </c>
      <c r="D74" s="2" t="s">
        <v>164</v>
      </c>
      <c r="E74" s="2" t="s">
        <v>204</v>
      </c>
      <c r="F74" s="3">
        <v>206729.2</v>
      </c>
      <c r="G74" s="3">
        <v>206729.2</v>
      </c>
      <c r="H74" s="3">
        <f t="shared" si="1"/>
        <v>100</v>
      </c>
    </row>
    <row r="75" spans="1:8">
      <c r="A75" s="2" t="s">
        <v>431</v>
      </c>
      <c r="B75" s="2" t="s">
        <v>375</v>
      </c>
      <c r="C75" s="2" t="s">
        <v>301</v>
      </c>
      <c r="D75" s="2" t="s">
        <v>164</v>
      </c>
      <c r="E75" s="2" t="s">
        <v>255</v>
      </c>
      <c r="F75" s="3">
        <v>238029.65</v>
      </c>
      <c r="G75" s="3">
        <v>234509.65</v>
      </c>
      <c r="H75" s="3">
        <f t="shared" si="1"/>
        <v>98.5211926329346</v>
      </c>
    </row>
    <row r="76" spans="1:8">
      <c r="A76" s="2" t="s">
        <v>604</v>
      </c>
      <c r="B76" s="2" t="s">
        <v>375</v>
      </c>
      <c r="C76" s="2" t="s">
        <v>301</v>
      </c>
      <c r="D76" s="2" t="s">
        <v>164</v>
      </c>
      <c r="E76" s="2" t="s">
        <v>193</v>
      </c>
      <c r="F76" s="3">
        <v>33900</v>
      </c>
      <c r="G76" s="3">
        <v>33900</v>
      </c>
      <c r="H76" s="3">
        <f t="shared" si="1"/>
        <v>100</v>
      </c>
    </row>
    <row r="77" spans="1:8" ht="30">
      <c r="A77" s="2" t="s">
        <v>181</v>
      </c>
      <c r="B77" s="2" t="s">
        <v>375</v>
      </c>
      <c r="C77" s="2" t="s">
        <v>301</v>
      </c>
      <c r="D77" s="2" t="s">
        <v>164</v>
      </c>
      <c r="E77" s="2" t="s">
        <v>564</v>
      </c>
      <c r="F77" s="3">
        <v>79350</v>
      </c>
      <c r="G77" s="3">
        <v>79350</v>
      </c>
      <c r="H77" s="3">
        <f t="shared" si="1"/>
        <v>100</v>
      </c>
    </row>
    <row r="78" spans="1:8" ht="30">
      <c r="A78" s="2" t="s">
        <v>174</v>
      </c>
      <c r="B78" s="2" t="s">
        <v>375</v>
      </c>
      <c r="C78" s="2" t="s">
        <v>301</v>
      </c>
      <c r="D78" s="2" t="s">
        <v>164</v>
      </c>
      <c r="E78" s="2" t="s">
        <v>369</v>
      </c>
      <c r="F78" s="3">
        <v>2571294</v>
      </c>
      <c r="G78" s="3">
        <v>2571294</v>
      </c>
      <c r="H78" s="3">
        <f t="shared" si="1"/>
        <v>100</v>
      </c>
    </row>
    <row r="79" spans="1:8">
      <c r="A79" s="2" t="s">
        <v>172</v>
      </c>
      <c r="B79" s="2" t="s">
        <v>375</v>
      </c>
      <c r="C79" s="2" t="s">
        <v>301</v>
      </c>
      <c r="D79" s="2" t="s">
        <v>473</v>
      </c>
      <c r="E79" s="2" t="s">
        <v>119</v>
      </c>
      <c r="F79" s="3">
        <v>538027.67000000004</v>
      </c>
      <c r="G79" s="3">
        <v>489818.86</v>
      </c>
      <c r="H79" s="3">
        <f t="shared" si="1"/>
        <v>91.039715485264907</v>
      </c>
    </row>
    <row r="80" spans="1:8">
      <c r="A80" s="2" t="s">
        <v>11</v>
      </c>
      <c r="B80" s="2" t="s">
        <v>375</v>
      </c>
      <c r="C80" s="2" t="s">
        <v>301</v>
      </c>
      <c r="D80" s="2" t="s">
        <v>297</v>
      </c>
      <c r="E80" s="2" t="s">
        <v>78</v>
      </c>
      <c r="F80" s="3">
        <v>20134</v>
      </c>
      <c r="G80" s="3">
        <v>20134</v>
      </c>
      <c r="H80" s="3">
        <f t="shared" si="1"/>
        <v>100</v>
      </c>
    </row>
    <row r="81" spans="1:8">
      <c r="A81" s="2" t="s">
        <v>11</v>
      </c>
      <c r="B81" s="2" t="s">
        <v>375</v>
      </c>
      <c r="C81" s="2" t="s">
        <v>301</v>
      </c>
      <c r="D81" s="2" t="s">
        <v>510</v>
      </c>
      <c r="E81" s="2" t="s">
        <v>78</v>
      </c>
      <c r="F81" s="3">
        <v>17996</v>
      </c>
      <c r="G81" s="3">
        <v>17996</v>
      </c>
      <c r="H81" s="3">
        <f t="shared" si="1"/>
        <v>100</v>
      </c>
    </row>
    <row r="82" spans="1:8" ht="30">
      <c r="A82" s="2" t="s">
        <v>242</v>
      </c>
      <c r="B82" s="2" t="s">
        <v>375</v>
      </c>
      <c r="C82" s="2" t="s">
        <v>301</v>
      </c>
      <c r="D82" s="2" t="s">
        <v>557</v>
      </c>
      <c r="E82" s="2" t="s">
        <v>235</v>
      </c>
      <c r="F82" s="3">
        <v>8580.49</v>
      </c>
      <c r="G82" s="3">
        <v>8580.49</v>
      </c>
      <c r="H82" s="3">
        <f t="shared" si="1"/>
        <v>100</v>
      </c>
    </row>
    <row r="83" spans="1:8">
      <c r="A83" s="2" t="s">
        <v>560</v>
      </c>
      <c r="B83" s="2" t="s">
        <v>375</v>
      </c>
      <c r="C83" s="2" t="s">
        <v>357</v>
      </c>
      <c r="D83" s="2" t="s">
        <v>135</v>
      </c>
      <c r="E83" s="2" t="s">
        <v>453</v>
      </c>
      <c r="F83" s="3">
        <v>43000</v>
      </c>
      <c r="G83" s="3">
        <v>43000</v>
      </c>
      <c r="H83" s="3">
        <f t="shared" si="1"/>
        <v>100</v>
      </c>
    </row>
    <row r="84" spans="1:8">
      <c r="A84" s="2" t="s">
        <v>431</v>
      </c>
      <c r="B84" s="2" t="s">
        <v>375</v>
      </c>
      <c r="C84" s="2" t="s">
        <v>357</v>
      </c>
      <c r="D84" s="2" t="s">
        <v>164</v>
      </c>
      <c r="E84" s="2" t="s">
        <v>255</v>
      </c>
      <c r="F84" s="3">
        <v>53000</v>
      </c>
      <c r="G84" s="3">
        <v>53000</v>
      </c>
      <c r="H84" s="3">
        <f t="shared" si="1"/>
        <v>100</v>
      </c>
    </row>
    <row r="85" spans="1:8">
      <c r="A85" s="2" t="s">
        <v>604</v>
      </c>
      <c r="B85" s="2" t="s">
        <v>375</v>
      </c>
      <c r="C85" s="2" t="s">
        <v>357</v>
      </c>
      <c r="D85" s="2" t="s">
        <v>164</v>
      </c>
      <c r="E85" s="2" t="s">
        <v>193</v>
      </c>
      <c r="F85" s="3">
        <v>222191</v>
      </c>
      <c r="G85" s="3">
        <v>222191</v>
      </c>
      <c r="H85" s="3">
        <f t="shared" si="1"/>
        <v>100</v>
      </c>
    </row>
    <row r="86" spans="1:8" ht="30">
      <c r="A86" s="2" t="s">
        <v>88</v>
      </c>
      <c r="B86" s="2" t="s">
        <v>375</v>
      </c>
      <c r="C86" s="2" t="s">
        <v>357</v>
      </c>
      <c r="D86" s="2" t="s">
        <v>164</v>
      </c>
      <c r="E86" s="2" t="s">
        <v>93</v>
      </c>
      <c r="F86" s="3">
        <v>36204</v>
      </c>
      <c r="G86" s="3">
        <v>36204</v>
      </c>
      <c r="H86" s="3">
        <f t="shared" si="1"/>
        <v>100</v>
      </c>
    </row>
    <row r="87" spans="1:8">
      <c r="A87" s="2" t="s">
        <v>431</v>
      </c>
      <c r="B87" s="2" t="s">
        <v>375</v>
      </c>
      <c r="C87" s="2" t="s">
        <v>286</v>
      </c>
      <c r="D87" s="2" t="s">
        <v>164</v>
      </c>
      <c r="E87" s="2" t="s">
        <v>255</v>
      </c>
      <c r="F87" s="3">
        <v>128137.3</v>
      </c>
      <c r="G87" s="3">
        <v>128137.3</v>
      </c>
      <c r="H87" s="3">
        <f t="shared" si="1"/>
        <v>100</v>
      </c>
    </row>
    <row r="88" spans="1:8">
      <c r="A88" s="2" t="s">
        <v>604</v>
      </c>
      <c r="B88" s="2" t="s">
        <v>375</v>
      </c>
      <c r="C88" s="2" t="s">
        <v>286</v>
      </c>
      <c r="D88" s="2" t="s">
        <v>164</v>
      </c>
      <c r="E88" s="2" t="s">
        <v>193</v>
      </c>
      <c r="F88" s="3">
        <v>61898</v>
      </c>
      <c r="G88" s="3">
        <v>61898</v>
      </c>
      <c r="H88" s="3">
        <f t="shared" si="1"/>
        <v>100</v>
      </c>
    </row>
    <row r="89" spans="1:8" ht="30">
      <c r="A89" s="2" t="s">
        <v>174</v>
      </c>
      <c r="B89" s="2" t="s">
        <v>375</v>
      </c>
      <c r="C89" s="2" t="s">
        <v>286</v>
      </c>
      <c r="D89" s="2" t="s">
        <v>164</v>
      </c>
      <c r="E89" s="2" t="s">
        <v>369</v>
      </c>
      <c r="F89" s="3">
        <v>103443.72</v>
      </c>
      <c r="G89" s="3">
        <v>103443.72</v>
      </c>
      <c r="H89" s="3">
        <f t="shared" si="1"/>
        <v>100</v>
      </c>
    </row>
    <row r="90" spans="1:8">
      <c r="A90" s="2" t="s">
        <v>604</v>
      </c>
      <c r="B90" s="2" t="s">
        <v>387</v>
      </c>
      <c r="C90" s="2" t="s">
        <v>72</v>
      </c>
      <c r="D90" s="2" t="s">
        <v>164</v>
      </c>
      <c r="E90" s="2" t="s">
        <v>193</v>
      </c>
      <c r="F90" s="3">
        <v>201553.5</v>
      </c>
      <c r="G90" s="3">
        <v>201553.5</v>
      </c>
      <c r="H90" s="3">
        <f t="shared" si="1"/>
        <v>100</v>
      </c>
    </row>
    <row r="91" spans="1:8">
      <c r="A91" s="2" t="s">
        <v>560</v>
      </c>
      <c r="B91" s="2" t="s">
        <v>337</v>
      </c>
      <c r="C91" s="2" t="s">
        <v>110</v>
      </c>
      <c r="D91" s="2" t="s">
        <v>135</v>
      </c>
      <c r="E91" s="2" t="s">
        <v>453</v>
      </c>
      <c r="F91" s="3">
        <v>2222440.52</v>
      </c>
      <c r="G91" s="3">
        <v>2222440.52</v>
      </c>
      <c r="H91" s="3">
        <f t="shared" si="1"/>
        <v>100</v>
      </c>
    </row>
    <row r="92" spans="1:8">
      <c r="A92" s="2" t="s">
        <v>238</v>
      </c>
      <c r="B92" s="2" t="s">
        <v>337</v>
      </c>
      <c r="C92" s="2" t="s">
        <v>110</v>
      </c>
      <c r="D92" s="2" t="s">
        <v>179</v>
      </c>
      <c r="E92" s="2" t="s">
        <v>63</v>
      </c>
      <c r="F92" s="3">
        <v>627250.31999999995</v>
      </c>
      <c r="G92" s="3">
        <v>627250.31999999995</v>
      </c>
      <c r="H92" s="3">
        <f t="shared" si="1"/>
        <v>100</v>
      </c>
    </row>
    <row r="93" spans="1:8" ht="30">
      <c r="A93" s="2" t="s">
        <v>481</v>
      </c>
      <c r="B93" s="2" t="s">
        <v>149</v>
      </c>
      <c r="C93" s="2" t="s">
        <v>523</v>
      </c>
      <c r="D93" s="2" t="s">
        <v>386</v>
      </c>
      <c r="E93" s="2" t="s">
        <v>580</v>
      </c>
      <c r="F93" s="3">
        <v>78927.429999999993</v>
      </c>
      <c r="G93" s="3">
        <v>78927.429999999993</v>
      </c>
      <c r="H93" s="3">
        <f t="shared" si="1"/>
        <v>100</v>
      </c>
    </row>
    <row r="94" spans="1:8" ht="45">
      <c r="A94" s="2" t="s">
        <v>541</v>
      </c>
      <c r="B94" s="2" t="s">
        <v>149</v>
      </c>
      <c r="C94" s="2" t="s">
        <v>523</v>
      </c>
      <c r="D94" s="2" t="s">
        <v>74</v>
      </c>
      <c r="E94" s="2" t="s">
        <v>28</v>
      </c>
      <c r="F94" s="3">
        <v>154646.01999999999</v>
      </c>
      <c r="G94" s="3">
        <v>154646.01999999999</v>
      </c>
      <c r="H94" s="3">
        <f t="shared" si="1"/>
        <v>100</v>
      </c>
    </row>
    <row r="95" spans="1:8">
      <c r="A95" s="2" t="s">
        <v>560</v>
      </c>
      <c r="B95" s="2" t="s">
        <v>506</v>
      </c>
      <c r="C95" s="2" t="s">
        <v>159</v>
      </c>
      <c r="D95" s="2" t="s">
        <v>186</v>
      </c>
      <c r="E95" s="2" t="s">
        <v>453</v>
      </c>
      <c r="F95" s="3">
        <v>1490456.42</v>
      </c>
      <c r="G95" s="3">
        <v>1490456.42</v>
      </c>
      <c r="H95" s="3">
        <f t="shared" si="1"/>
        <v>100</v>
      </c>
    </row>
    <row r="96" spans="1:8" ht="30">
      <c r="A96" s="2" t="s">
        <v>500</v>
      </c>
      <c r="B96" s="2" t="s">
        <v>506</v>
      </c>
      <c r="C96" s="2" t="s">
        <v>159</v>
      </c>
      <c r="D96" s="2" t="s">
        <v>231</v>
      </c>
      <c r="E96" s="2" t="s">
        <v>15</v>
      </c>
      <c r="F96" s="3">
        <v>10000</v>
      </c>
      <c r="G96" s="3">
        <v>10000</v>
      </c>
      <c r="H96" s="3">
        <f t="shared" si="1"/>
        <v>100</v>
      </c>
    </row>
    <row r="97" spans="1:8">
      <c r="A97" s="2" t="s">
        <v>238</v>
      </c>
      <c r="B97" s="2" t="s">
        <v>506</v>
      </c>
      <c r="C97" s="2" t="s">
        <v>159</v>
      </c>
      <c r="D97" s="2" t="s">
        <v>233</v>
      </c>
      <c r="E97" s="2" t="s">
        <v>63</v>
      </c>
      <c r="F97" s="3">
        <v>468244</v>
      </c>
      <c r="G97" s="3">
        <v>468244</v>
      </c>
      <c r="H97" s="3">
        <f t="shared" si="1"/>
        <v>100</v>
      </c>
    </row>
    <row r="98" spans="1:8">
      <c r="A98" s="2" t="s">
        <v>431</v>
      </c>
      <c r="B98" s="2" t="s">
        <v>506</v>
      </c>
      <c r="C98" s="2" t="s">
        <v>570</v>
      </c>
      <c r="D98" s="2" t="s">
        <v>164</v>
      </c>
      <c r="E98" s="2" t="s">
        <v>255</v>
      </c>
      <c r="F98" s="3">
        <v>464000</v>
      </c>
      <c r="G98" s="3">
        <v>464000</v>
      </c>
      <c r="H98" s="3">
        <f t="shared" si="1"/>
        <v>100</v>
      </c>
    </row>
    <row r="99" spans="1:8">
      <c r="A99" s="2" t="s">
        <v>560</v>
      </c>
      <c r="B99" s="2" t="s">
        <v>506</v>
      </c>
      <c r="C99" s="2" t="s">
        <v>56</v>
      </c>
      <c r="D99" s="2" t="s">
        <v>186</v>
      </c>
      <c r="E99" s="2" t="s">
        <v>453</v>
      </c>
      <c r="F99" s="3">
        <v>65821.820000000007</v>
      </c>
      <c r="G99" s="3">
        <v>65821.820000000007</v>
      </c>
      <c r="H99" s="3">
        <f t="shared" si="1"/>
        <v>100</v>
      </c>
    </row>
    <row r="100" spans="1:8">
      <c r="A100" s="2" t="s">
        <v>238</v>
      </c>
      <c r="B100" s="2" t="s">
        <v>506</v>
      </c>
      <c r="C100" s="2" t="s">
        <v>56</v>
      </c>
      <c r="D100" s="2" t="s">
        <v>233</v>
      </c>
      <c r="E100" s="2" t="s">
        <v>63</v>
      </c>
      <c r="F100" s="3">
        <v>19878.18</v>
      </c>
      <c r="G100" s="3">
        <v>19878.18</v>
      </c>
      <c r="H100" s="3">
        <f t="shared" si="1"/>
        <v>100</v>
      </c>
    </row>
    <row r="101" spans="1:8">
      <c r="A101" s="2" t="s">
        <v>431</v>
      </c>
      <c r="B101" s="2" t="s">
        <v>506</v>
      </c>
      <c r="C101" s="2" t="s">
        <v>56</v>
      </c>
      <c r="D101" s="2" t="s">
        <v>164</v>
      </c>
      <c r="E101" s="2" t="s">
        <v>255</v>
      </c>
      <c r="F101" s="3">
        <v>1400</v>
      </c>
      <c r="G101" s="3">
        <v>1400</v>
      </c>
      <c r="H101" s="3">
        <f t="shared" si="1"/>
        <v>100</v>
      </c>
    </row>
    <row r="102" spans="1:8" ht="30">
      <c r="A102" s="2" t="s">
        <v>174</v>
      </c>
      <c r="B102" s="2" t="s">
        <v>506</v>
      </c>
      <c r="C102" s="2" t="s">
        <v>56</v>
      </c>
      <c r="D102" s="2" t="s">
        <v>164</v>
      </c>
      <c r="E102" s="2" t="s">
        <v>369</v>
      </c>
      <c r="F102" s="3">
        <v>8600</v>
      </c>
      <c r="G102" s="3">
        <v>8600</v>
      </c>
      <c r="H102" s="3">
        <f t="shared" si="1"/>
        <v>100</v>
      </c>
    </row>
    <row r="103" spans="1:8">
      <c r="A103" s="2" t="s">
        <v>431</v>
      </c>
      <c r="B103" s="2" t="s">
        <v>506</v>
      </c>
      <c r="C103" s="2" t="s">
        <v>332</v>
      </c>
      <c r="D103" s="2" t="s">
        <v>164</v>
      </c>
      <c r="E103" s="2" t="s">
        <v>255</v>
      </c>
      <c r="F103" s="3">
        <v>83000</v>
      </c>
      <c r="G103" s="3">
        <v>83000</v>
      </c>
      <c r="H103" s="3">
        <f t="shared" si="1"/>
        <v>100</v>
      </c>
    </row>
    <row r="104" spans="1:8" ht="30">
      <c r="A104" s="2" t="s">
        <v>174</v>
      </c>
      <c r="B104" s="2" t="s">
        <v>506</v>
      </c>
      <c r="C104" s="2" t="s">
        <v>332</v>
      </c>
      <c r="D104" s="2" t="s">
        <v>164</v>
      </c>
      <c r="E104" s="2" t="s">
        <v>369</v>
      </c>
      <c r="F104" s="3">
        <v>10000</v>
      </c>
      <c r="G104" s="3">
        <v>10000</v>
      </c>
      <c r="H104" s="3">
        <f t="shared" si="1"/>
        <v>100</v>
      </c>
    </row>
    <row r="105" spans="1:8">
      <c r="A105" s="2" t="s">
        <v>222</v>
      </c>
      <c r="B105" s="2" t="s">
        <v>196</v>
      </c>
      <c r="C105" s="2" t="s">
        <v>303</v>
      </c>
      <c r="D105" s="2" t="s">
        <v>117</v>
      </c>
      <c r="E105" s="2" t="s">
        <v>204</v>
      </c>
      <c r="F105" s="3">
        <v>2280636</v>
      </c>
      <c r="G105" s="3">
        <v>2280636</v>
      </c>
      <c r="H105" s="3">
        <f t="shared" si="1"/>
        <v>100</v>
      </c>
    </row>
    <row r="106" spans="1:8">
      <c r="A106" s="2" t="s">
        <v>431</v>
      </c>
      <c r="B106" s="2" t="s">
        <v>196</v>
      </c>
      <c r="C106" s="2" t="s">
        <v>303</v>
      </c>
      <c r="D106" s="2" t="s">
        <v>164</v>
      </c>
      <c r="E106" s="2" t="s">
        <v>255</v>
      </c>
      <c r="F106" s="3">
        <v>2144184.3199999998</v>
      </c>
      <c r="G106" s="3">
        <v>2144184.3199999998</v>
      </c>
      <c r="H106" s="3">
        <f t="shared" si="1"/>
        <v>100</v>
      </c>
    </row>
    <row r="107" spans="1:8" ht="30">
      <c r="A107" s="2" t="s">
        <v>481</v>
      </c>
      <c r="B107" s="2" t="s">
        <v>196</v>
      </c>
      <c r="C107" s="2" t="s">
        <v>303</v>
      </c>
      <c r="D107" s="2" t="s">
        <v>460</v>
      </c>
      <c r="E107" s="2" t="s">
        <v>580</v>
      </c>
      <c r="F107" s="3">
        <v>703201.2</v>
      </c>
      <c r="G107" s="3">
        <v>703201.2</v>
      </c>
      <c r="H107" s="3">
        <f t="shared" si="1"/>
        <v>100</v>
      </c>
    </row>
    <row r="108" spans="1:8">
      <c r="A108" s="2" t="s">
        <v>431</v>
      </c>
      <c r="B108" s="2" t="s">
        <v>196</v>
      </c>
      <c r="C108" s="2" t="s">
        <v>393</v>
      </c>
      <c r="D108" s="2" t="s">
        <v>164</v>
      </c>
      <c r="E108" s="2" t="s">
        <v>255</v>
      </c>
      <c r="F108" s="3">
        <v>11101253.1</v>
      </c>
      <c r="G108" s="3">
        <v>11101253.1</v>
      </c>
      <c r="H108" s="3">
        <f t="shared" si="1"/>
        <v>100</v>
      </c>
    </row>
    <row r="109" spans="1:8">
      <c r="A109" s="2" t="s">
        <v>431</v>
      </c>
      <c r="B109" s="2" t="s">
        <v>250</v>
      </c>
      <c r="C109" s="2" t="s">
        <v>147</v>
      </c>
      <c r="D109" s="2" t="s">
        <v>164</v>
      </c>
      <c r="E109" s="2" t="s">
        <v>255</v>
      </c>
      <c r="F109" s="3">
        <v>4400</v>
      </c>
      <c r="G109" s="3">
        <v>4400</v>
      </c>
      <c r="H109" s="3">
        <f t="shared" si="1"/>
        <v>100</v>
      </c>
    </row>
    <row r="110" spans="1:8" ht="30">
      <c r="A110" s="2" t="s">
        <v>174</v>
      </c>
      <c r="B110" s="2" t="s">
        <v>250</v>
      </c>
      <c r="C110" s="2" t="s">
        <v>66</v>
      </c>
      <c r="D110" s="2" t="s">
        <v>164</v>
      </c>
      <c r="E110" s="2" t="s">
        <v>369</v>
      </c>
      <c r="F110" s="3">
        <v>2500</v>
      </c>
      <c r="G110" s="3">
        <v>2500</v>
      </c>
      <c r="H110" s="3">
        <f t="shared" si="1"/>
        <v>100</v>
      </c>
    </row>
    <row r="111" spans="1:8">
      <c r="A111" s="2" t="s">
        <v>431</v>
      </c>
      <c r="B111" s="2" t="s">
        <v>250</v>
      </c>
      <c r="C111" s="2" t="s">
        <v>113</v>
      </c>
      <c r="D111" s="2" t="s">
        <v>164</v>
      </c>
      <c r="E111" s="2" t="s">
        <v>255</v>
      </c>
      <c r="F111" s="3">
        <v>26800</v>
      </c>
      <c r="G111" s="3">
        <v>26800</v>
      </c>
      <c r="H111" s="3">
        <f t="shared" si="1"/>
        <v>100</v>
      </c>
    </row>
    <row r="112" spans="1:8" ht="30">
      <c r="A112" s="2" t="s">
        <v>174</v>
      </c>
      <c r="B112" s="2" t="s">
        <v>250</v>
      </c>
      <c r="C112" s="2" t="s">
        <v>113</v>
      </c>
      <c r="D112" s="2" t="s">
        <v>164</v>
      </c>
      <c r="E112" s="2" t="s">
        <v>369</v>
      </c>
      <c r="F112" s="3">
        <v>43200</v>
      </c>
      <c r="G112" s="3">
        <v>43200</v>
      </c>
      <c r="H112" s="3">
        <f t="shared" si="1"/>
        <v>100</v>
      </c>
    </row>
    <row r="113" spans="1:8" ht="30">
      <c r="A113" s="2" t="s">
        <v>481</v>
      </c>
      <c r="B113" s="2" t="s">
        <v>526</v>
      </c>
      <c r="C113" s="2" t="s">
        <v>17</v>
      </c>
      <c r="D113" s="2" t="s">
        <v>460</v>
      </c>
      <c r="E113" s="2" t="s">
        <v>580</v>
      </c>
      <c r="F113" s="3">
        <v>14178878.91</v>
      </c>
      <c r="G113" s="3">
        <v>14153289.939999999</v>
      </c>
      <c r="H113" s="3">
        <f t="shared" si="1"/>
        <v>99.81952755106785</v>
      </c>
    </row>
    <row r="114" spans="1:8" ht="30">
      <c r="A114" s="2" t="s">
        <v>481</v>
      </c>
      <c r="B114" s="2" t="s">
        <v>81</v>
      </c>
      <c r="C114" s="2" t="s">
        <v>62</v>
      </c>
      <c r="D114" s="2" t="s">
        <v>460</v>
      </c>
      <c r="E114" s="2" t="s">
        <v>580</v>
      </c>
      <c r="F114" s="3">
        <v>4181164.42</v>
      </c>
      <c r="G114" s="3">
        <v>4181164.42</v>
      </c>
      <c r="H114" s="3">
        <f t="shared" si="1"/>
        <v>100</v>
      </c>
    </row>
    <row r="115" spans="1:8" ht="30">
      <c r="A115" s="2" t="s">
        <v>481</v>
      </c>
      <c r="B115" s="2" t="s">
        <v>81</v>
      </c>
      <c r="C115" s="2" t="s">
        <v>529</v>
      </c>
      <c r="D115" s="2" t="s">
        <v>460</v>
      </c>
      <c r="E115" s="2" t="s">
        <v>580</v>
      </c>
      <c r="F115" s="3">
        <v>4427686</v>
      </c>
      <c r="G115" s="3">
        <v>4427686</v>
      </c>
      <c r="H115" s="3">
        <f t="shared" si="1"/>
        <v>100</v>
      </c>
    </row>
    <row r="116" spans="1:8">
      <c r="A116" s="2" t="s">
        <v>560</v>
      </c>
      <c r="B116" s="2" t="s">
        <v>171</v>
      </c>
      <c r="C116" s="2" t="s">
        <v>159</v>
      </c>
      <c r="D116" s="2" t="s">
        <v>186</v>
      </c>
      <c r="E116" s="2" t="s">
        <v>453</v>
      </c>
      <c r="F116" s="3">
        <v>916703</v>
      </c>
      <c r="G116" s="3">
        <v>916703</v>
      </c>
      <c r="H116" s="3">
        <f t="shared" si="1"/>
        <v>100</v>
      </c>
    </row>
    <row r="117" spans="1:8" ht="30">
      <c r="A117" s="2" t="s">
        <v>500</v>
      </c>
      <c r="B117" s="2" t="s">
        <v>171</v>
      </c>
      <c r="C117" s="2" t="s">
        <v>159</v>
      </c>
      <c r="D117" s="2" t="s">
        <v>231</v>
      </c>
      <c r="E117" s="2" t="s">
        <v>15</v>
      </c>
      <c r="F117" s="3">
        <v>10000</v>
      </c>
      <c r="G117" s="3">
        <v>10000</v>
      </c>
      <c r="H117" s="3">
        <f t="shared" si="1"/>
        <v>100</v>
      </c>
    </row>
    <row r="118" spans="1:8">
      <c r="A118" s="2" t="s">
        <v>238</v>
      </c>
      <c r="B118" s="2" t="s">
        <v>171</v>
      </c>
      <c r="C118" s="2" t="s">
        <v>159</v>
      </c>
      <c r="D118" s="2" t="s">
        <v>233</v>
      </c>
      <c r="E118" s="2" t="s">
        <v>63</v>
      </c>
      <c r="F118" s="3">
        <v>277667.40999999997</v>
      </c>
      <c r="G118" s="3">
        <v>277667.40999999997</v>
      </c>
      <c r="H118" s="3">
        <f t="shared" si="1"/>
        <v>100</v>
      </c>
    </row>
    <row r="119" spans="1:8">
      <c r="A119" s="2" t="s">
        <v>172</v>
      </c>
      <c r="B119" s="2" t="s">
        <v>598</v>
      </c>
      <c r="C119" s="2" t="s">
        <v>561</v>
      </c>
      <c r="D119" s="2" t="s">
        <v>473</v>
      </c>
      <c r="E119" s="2" t="s">
        <v>119</v>
      </c>
      <c r="F119" s="3">
        <v>19184137.239999998</v>
      </c>
      <c r="G119" s="3">
        <v>19184137.239999998</v>
      </c>
      <c r="H119" s="3">
        <f t="shared" si="1"/>
        <v>100</v>
      </c>
    </row>
    <row r="120" spans="1:8" ht="45">
      <c r="A120" s="2" t="s">
        <v>541</v>
      </c>
      <c r="B120" s="2" t="s">
        <v>598</v>
      </c>
      <c r="C120" s="2" t="s">
        <v>561</v>
      </c>
      <c r="D120" s="2" t="s">
        <v>74</v>
      </c>
      <c r="E120" s="2" t="s">
        <v>28</v>
      </c>
      <c r="F120" s="3">
        <v>58827558.850000001</v>
      </c>
      <c r="G120" s="3">
        <v>58827558.850000001</v>
      </c>
      <c r="H120" s="3">
        <f t="shared" si="1"/>
        <v>100</v>
      </c>
    </row>
    <row r="121" spans="1:8" ht="45">
      <c r="A121" s="2" t="s">
        <v>541</v>
      </c>
      <c r="B121" s="2" t="s">
        <v>598</v>
      </c>
      <c r="C121" s="2" t="s">
        <v>72</v>
      </c>
      <c r="D121" s="2" t="s">
        <v>74</v>
      </c>
      <c r="E121" s="2" t="s">
        <v>28</v>
      </c>
      <c r="F121" s="3">
        <v>50000</v>
      </c>
      <c r="G121" s="3">
        <v>50000</v>
      </c>
      <c r="H121" s="3">
        <f t="shared" si="1"/>
        <v>100</v>
      </c>
    </row>
    <row r="122" spans="1:8" ht="45">
      <c r="A122" s="2" t="s">
        <v>541</v>
      </c>
      <c r="B122" s="2" t="s">
        <v>598</v>
      </c>
      <c r="C122" s="2" t="s">
        <v>417</v>
      </c>
      <c r="D122" s="2" t="s">
        <v>74</v>
      </c>
      <c r="E122" s="2" t="s">
        <v>28</v>
      </c>
      <c r="F122" s="3">
        <v>85041600</v>
      </c>
      <c r="G122" s="3">
        <v>85041600</v>
      </c>
      <c r="H122" s="3">
        <f t="shared" si="1"/>
        <v>100</v>
      </c>
    </row>
    <row r="123" spans="1:8" ht="45">
      <c r="A123" s="2" t="s">
        <v>541</v>
      </c>
      <c r="B123" s="2" t="s">
        <v>598</v>
      </c>
      <c r="C123" s="2" t="s">
        <v>70</v>
      </c>
      <c r="D123" s="2" t="s">
        <v>74</v>
      </c>
      <c r="E123" s="2" t="s">
        <v>28</v>
      </c>
      <c r="F123" s="3">
        <v>198450.52</v>
      </c>
      <c r="G123" s="3">
        <v>198450.52</v>
      </c>
      <c r="H123" s="3">
        <f t="shared" si="1"/>
        <v>100</v>
      </c>
    </row>
    <row r="124" spans="1:8" ht="45">
      <c r="A124" s="2" t="s">
        <v>541</v>
      </c>
      <c r="B124" s="2" t="s">
        <v>598</v>
      </c>
      <c r="C124" s="2" t="s">
        <v>191</v>
      </c>
      <c r="D124" s="2" t="s">
        <v>74</v>
      </c>
      <c r="E124" s="2" t="s">
        <v>28</v>
      </c>
      <c r="F124" s="3">
        <v>13972610</v>
      </c>
      <c r="G124" s="3">
        <v>13972610</v>
      </c>
      <c r="H124" s="3">
        <f t="shared" si="1"/>
        <v>100</v>
      </c>
    </row>
    <row r="125" spans="1:8" ht="45">
      <c r="A125" s="2" t="s">
        <v>541</v>
      </c>
      <c r="B125" s="2" t="s">
        <v>598</v>
      </c>
      <c r="C125" s="2" t="s">
        <v>71</v>
      </c>
      <c r="D125" s="2" t="s">
        <v>74</v>
      </c>
      <c r="E125" s="2" t="s">
        <v>28</v>
      </c>
      <c r="F125" s="3">
        <v>2994650</v>
      </c>
      <c r="G125" s="3">
        <v>2994650</v>
      </c>
      <c r="H125" s="3">
        <f t="shared" si="1"/>
        <v>100</v>
      </c>
    </row>
    <row r="126" spans="1:8">
      <c r="A126" s="2" t="s">
        <v>172</v>
      </c>
      <c r="B126" s="2" t="s">
        <v>27</v>
      </c>
      <c r="C126" s="2" t="s">
        <v>355</v>
      </c>
      <c r="D126" s="2" t="s">
        <v>473</v>
      </c>
      <c r="E126" s="2" t="s">
        <v>119</v>
      </c>
      <c r="F126" s="3">
        <v>58917324.549999997</v>
      </c>
      <c r="G126" s="3">
        <v>57217324.549999997</v>
      </c>
      <c r="H126" s="3">
        <f t="shared" si="1"/>
        <v>97.114600819055696</v>
      </c>
    </row>
    <row r="127" spans="1:8" ht="45">
      <c r="A127" s="2" t="s">
        <v>541</v>
      </c>
      <c r="B127" s="2" t="s">
        <v>27</v>
      </c>
      <c r="C127" s="2" t="s">
        <v>355</v>
      </c>
      <c r="D127" s="2" t="s">
        <v>74</v>
      </c>
      <c r="E127" s="2" t="s">
        <v>28</v>
      </c>
      <c r="F127" s="3">
        <v>63914921.450000003</v>
      </c>
      <c r="G127" s="3">
        <v>63914921.450000003</v>
      </c>
      <c r="H127" s="3">
        <f t="shared" si="1"/>
        <v>100</v>
      </c>
    </row>
    <row r="128" spans="1:8" ht="45">
      <c r="A128" s="2" t="s">
        <v>541</v>
      </c>
      <c r="B128" s="2" t="s">
        <v>27</v>
      </c>
      <c r="C128" s="2" t="s">
        <v>275</v>
      </c>
      <c r="D128" s="2" t="s">
        <v>229</v>
      </c>
      <c r="E128" s="2" t="s">
        <v>28</v>
      </c>
      <c r="F128" s="3">
        <v>21122800</v>
      </c>
      <c r="G128" s="3">
        <v>20955195</v>
      </c>
      <c r="H128" s="3">
        <f t="shared" si="1"/>
        <v>99.206520915787678</v>
      </c>
    </row>
    <row r="129" spans="1:8" ht="45">
      <c r="A129" s="2" t="s">
        <v>541</v>
      </c>
      <c r="B129" s="2" t="s">
        <v>27</v>
      </c>
      <c r="C129" s="2" t="s">
        <v>72</v>
      </c>
      <c r="D129" s="2" t="s">
        <v>74</v>
      </c>
      <c r="E129" s="2" t="s">
        <v>28</v>
      </c>
      <c r="F129" s="3">
        <v>1912820</v>
      </c>
      <c r="G129" s="3">
        <v>1912820</v>
      </c>
      <c r="H129" s="3">
        <f t="shared" si="1"/>
        <v>100</v>
      </c>
    </row>
    <row r="130" spans="1:8" ht="45">
      <c r="A130" s="2" t="s">
        <v>541</v>
      </c>
      <c r="B130" s="2" t="s">
        <v>27</v>
      </c>
      <c r="C130" s="2" t="s">
        <v>280</v>
      </c>
      <c r="D130" s="2" t="s">
        <v>229</v>
      </c>
      <c r="E130" s="2" t="s">
        <v>28</v>
      </c>
      <c r="F130" s="3">
        <v>2801100</v>
      </c>
      <c r="G130" s="3">
        <v>2746155</v>
      </c>
      <c r="H130" s="3">
        <f t="shared" si="1"/>
        <v>98.038449180679024</v>
      </c>
    </row>
    <row r="131" spans="1:8" ht="45">
      <c r="A131" s="2" t="s">
        <v>541</v>
      </c>
      <c r="B131" s="2" t="s">
        <v>27</v>
      </c>
      <c r="C131" s="2" t="s">
        <v>417</v>
      </c>
      <c r="D131" s="2" t="s">
        <v>74</v>
      </c>
      <c r="E131" s="2" t="s">
        <v>28</v>
      </c>
      <c r="F131" s="3">
        <v>210286500</v>
      </c>
      <c r="G131" s="3">
        <v>210286500</v>
      </c>
      <c r="H131" s="3">
        <f t="shared" si="1"/>
        <v>100</v>
      </c>
    </row>
    <row r="132" spans="1:8" ht="45">
      <c r="A132" s="2" t="s">
        <v>541</v>
      </c>
      <c r="B132" s="2" t="s">
        <v>27</v>
      </c>
      <c r="C132" s="2" t="s">
        <v>495</v>
      </c>
      <c r="D132" s="2" t="s">
        <v>74</v>
      </c>
      <c r="E132" s="2" t="s">
        <v>28</v>
      </c>
      <c r="F132" s="3">
        <v>6382500</v>
      </c>
      <c r="G132" s="3">
        <v>5492100</v>
      </c>
      <c r="H132" s="3">
        <f t="shared" si="1"/>
        <v>86.049353701527622</v>
      </c>
    </row>
    <row r="133" spans="1:8" ht="45">
      <c r="A133" s="2" t="s">
        <v>541</v>
      </c>
      <c r="B133" s="2" t="s">
        <v>27</v>
      </c>
      <c r="C133" s="2" t="s">
        <v>577</v>
      </c>
      <c r="D133" s="2" t="s">
        <v>74</v>
      </c>
      <c r="E133" s="2" t="s">
        <v>28</v>
      </c>
      <c r="F133" s="3">
        <v>5500000</v>
      </c>
      <c r="G133" s="3">
        <v>5500000</v>
      </c>
      <c r="H133" s="3">
        <f t="shared" si="1"/>
        <v>100</v>
      </c>
    </row>
    <row r="134" spans="1:8" ht="30">
      <c r="A134" s="2" t="s">
        <v>500</v>
      </c>
      <c r="B134" s="2" t="s">
        <v>27</v>
      </c>
      <c r="C134" s="2" t="s">
        <v>70</v>
      </c>
      <c r="D134" s="2" t="s">
        <v>176</v>
      </c>
      <c r="E134" s="2" t="s">
        <v>15</v>
      </c>
      <c r="F134" s="3">
        <v>34500</v>
      </c>
      <c r="G134" s="3">
        <v>34500</v>
      </c>
      <c r="H134" s="3">
        <f t="shared" ref="H134:H197" si="2">G134/F134*100</f>
        <v>100</v>
      </c>
    </row>
    <row r="135" spans="1:8">
      <c r="A135" s="2" t="s">
        <v>221</v>
      </c>
      <c r="B135" s="2" t="s">
        <v>27</v>
      </c>
      <c r="C135" s="2" t="s">
        <v>70</v>
      </c>
      <c r="D135" s="2" t="s">
        <v>176</v>
      </c>
      <c r="E135" s="2" t="s">
        <v>569</v>
      </c>
      <c r="F135" s="3">
        <v>132300</v>
      </c>
      <c r="G135" s="3">
        <v>132300</v>
      </c>
      <c r="H135" s="3">
        <f t="shared" si="2"/>
        <v>100</v>
      </c>
    </row>
    <row r="136" spans="1:8">
      <c r="A136" s="2" t="s">
        <v>431</v>
      </c>
      <c r="B136" s="2" t="s">
        <v>27</v>
      </c>
      <c r="C136" s="2" t="s">
        <v>70</v>
      </c>
      <c r="D136" s="2" t="s">
        <v>176</v>
      </c>
      <c r="E136" s="2" t="s">
        <v>255</v>
      </c>
      <c r="F136" s="3">
        <v>78000</v>
      </c>
      <c r="G136" s="3">
        <v>78000</v>
      </c>
      <c r="H136" s="3">
        <f t="shared" si="2"/>
        <v>100</v>
      </c>
    </row>
    <row r="137" spans="1:8" ht="45">
      <c r="A137" s="2" t="s">
        <v>541</v>
      </c>
      <c r="B137" s="2" t="s">
        <v>27</v>
      </c>
      <c r="C137" s="2" t="s">
        <v>70</v>
      </c>
      <c r="D137" s="2" t="s">
        <v>74</v>
      </c>
      <c r="E137" s="2" t="s">
        <v>28</v>
      </c>
      <c r="F137" s="3">
        <v>352986.66</v>
      </c>
      <c r="G137" s="3">
        <v>352986.66</v>
      </c>
      <c r="H137" s="3">
        <f t="shared" si="2"/>
        <v>100</v>
      </c>
    </row>
    <row r="138" spans="1:8" ht="45">
      <c r="A138" s="2" t="s">
        <v>541</v>
      </c>
      <c r="B138" s="2" t="s">
        <v>27</v>
      </c>
      <c r="C138" s="2" t="s">
        <v>379</v>
      </c>
      <c r="D138" s="2" t="s">
        <v>229</v>
      </c>
      <c r="E138" s="2" t="s">
        <v>28</v>
      </c>
      <c r="F138" s="3">
        <v>14767373.74</v>
      </c>
      <c r="G138" s="3">
        <v>14767373.74</v>
      </c>
      <c r="H138" s="3">
        <f t="shared" si="2"/>
        <v>100</v>
      </c>
    </row>
    <row r="139" spans="1:8" ht="45">
      <c r="A139" s="2" t="s">
        <v>541</v>
      </c>
      <c r="B139" s="2" t="s">
        <v>27</v>
      </c>
      <c r="C139" s="2" t="s">
        <v>191</v>
      </c>
      <c r="D139" s="2" t="s">
        <v>74</v>
      </c>
      <c r="E139" s="2" t="s">
        <v>28</v>
      </c>
      <c r="F139" s="3">
        <v>14480650</v>
      </c>
      <c r="G139" s="3">
        <v>14480650</v>
      </c>
      <c r="H139" s="3">
        <f t="shared" si="2"/>
        <v>100</v>
      </c>
    </row>
    <row r="140" spans="1:8" ht="45">
      <c r="A140" s="2" t="s">
        <v>541</v>
      </c>
      <c r="B140" s="2" t="s">
        <v>27</v>
      </c>
      <c r="C140" s="2" t="s">
        <v>71</v>
      </c>
      <c r="D140" s="2" t="s">
        <v>74</v>
      </c>
      <c r="E140" s="2" t="s">
        <v>28</v>
      </c>
      <c r="F140" s="3">
        <v>3527440</v>
      </c>
      <c r="G140" s="3">
        <v>3527440</v>
      </c>
      <c r="H140" s="3">
        <f t="shared" si="2"/>
        <v>100</v>
      </c>
    </row>
    <row r="141" spans="1:8" ht="45">
      <c r="A141" s="2" t="s">
        <v>541</v>
      </c>
      <c r="B141" s="2" t="s">
        <v>27</v>
      </c>
      <c r="C141" s="2" t="s">
        <v>10</v>
      </c>
      <c r="D141" s="2" t="s">
        <v>74</v>
      </c>
      <c r="E141" s="2" t="s">
        <v>28</v>
      </c>
      <c r="F141" s="3">
        <v>2427000</v>
      </c>
      <c r="G141" s="3">
        <v>2427000</v>
      </c>
      <c r="H141" s="3">
        <f t="shared" si="2"/>
        <v>100</v>
      </c>
    </row>
    <row r="142" spans="1:8" ht="45">
      <c r="A142" s="2" t="s">
        <v>541</v>
      </c>
      <c r="B142" s="2" t="s">
        <v>27</v>
      </c>
      <c r="C142" s="2" t="s">
        <v>197</v>
      </c>
      <c r="D142" s="2" t="s">
        <v>229</v>
      </c>
      <c r="E142" s="2" t="s">
        <v>28</v>
      </c>
      <c r="F142" s="3">
        <v>2179252.52</v>
      </c>
      <c r="G142" s="3">
        <v>2179252.52</v>
      </c>
      <c r="H142" s="3">
        <f t="shared" si="2"/>
        <v>100</v>
      </c>
    </row>
    <row r="143" spans="1:8">
      <c r="A143" s="2" t="s">
        <v>172</v>
      </c>
      <c r="B143" s="2" t="s">
        <v>184</v>
      </c>
      <c r="C143" s="2" t="s">
        <v>290</v>
      </c>
      <c r="D143" s="2" t="s">
        <v>473</v>
      </c>
      <c r="E143" s="2" t="s">
        <v>119</v>
      </c>
      <c r="F143" s="3">
        <v>1802559.47</v>
      </c>
      <c r="G143" s="3">
        <v>1802559.47</v>
      </c>
      <c r="H143" s="3">
        <f t="shared" si="2"/>
        <v>100</v>
      </c>
    </row>
    <row r="144" spans="1:8" ht="45">
      <c r="A144" s="2" t="s">
        <v>541</v>
      </c>
      <c r="B144" s="2" t="s">
        <v>184</v>
      </c>
      <c r="C144" s="2" t="s">
        <v>290</v>
      </c>
      <c r="D144" s="2" t="s">
        <v>74</v>
      </c>
      <c r="E144" s="2" t="s">
        <v>28</v>
      </c>
      <c r="F144" s="3">
        <v>39887036.5</v>
      </c>
      <c r="G144" s="3">
        <v>39887036.5</v>
      </c>
      <c r="H144" s="3">
        <f t="shared" si="2"/>
        <v>100</v>
      </c>
    </row>
    <row r="145" spans="1:8">
      <c r="A145" s="2" t="s">
        <v>172</v>
      </c>
      <c r="B145" s="2" t="s">
        <v>184</v>
      </c>
      <c r="C145" s="2" t="s">
        <v>503</v>
      </c>
      <c r="D145" s="2" t="s">
        <v>473</v>
      </c>
      <c r="E145" s="2" t="s">
        <v>119</v>
      </c>
      <c r="F145" s="3">
        <v>14583619.699999999</v>
      </c>
      <c r="G145" s="3">
        <v>14583619.699999999</v>
      </c>
      <c r="H145" s="3">
        <f t="shared" si="2"/>
        <v>100</v>
      </c>
    </row>
    <row r="146" spans="1:8" ht="45">
      <c r="A146" s="2" t="s">
        <v>541</v>
      </c>
      <c r="B146" s="2" t="s">
        <v>184</v>
      </c>
      <c r="C146" s="2" t="s">
        <v>503</v>
      </c>
      <c r="D146" s="2" t="s">
        <v>74</v>
      </c>
      <c r="E146" s="2" t="s">
        <v>28</v>
      </c>
      <c r="F146" s="3">
        <v>35281121.560000002</v>
      </c>
      <c r="G146" s="3">
        <v>35281121.560000002</v>
      </c>
      <c r="H146" s="3">
        <f t="shared" si="2"/>
        <v>100</v>
      </c>
    </row>
    <row r="147" spans="1:8">
      <c r="A147" s="2" t="s">
        <v>604</v>
      </c>
      <c r="B147" s="2" t="s">
        <v>184</v>
      </c>
      <c r="C147" s="2" t="s">
        <v>258</v>
      </c>
      <c r="D147" s="2" t="s">
        <v>127</v>
      </c>
      <c r="E147" s="2" t="s">
        <v>193</v>
      </c>
      <c r="F147" s="3">
        <v>22985000</v>
      </c>
      <c r="G147" s="3">
        <v>22985000</v>
      </c>
      <c r="H147" s="3">
        <f t="shared" si="2"/>
        <v>100</v>
      </c>
    </row>
    <row r="148" spans="1:8" ht="45">
      <c r="A148" s="2" t="s">
        <v>541</v>
      </c>
      <c r="B148" s="2" t="s">
        <v>184</v>
      </c>
      <c r="C148" s="2" t="s">
        <v>577</v>
      </c>
      <c r="D148" s="2" t="s">
        <v>74</v>
      </c>
      <c r="E148" s="2" t="s">
        <v>28</v>
      </c>
      <c r="F148" s="3">
        <v>275000</v>
      </c>
      <c r="G148" s="3">
        <v>275000</v>
      </c>
      <c r="H148" s="3">
        <f t="shared" si="2"/>
        <v>100</v>
      </c>
    </row>
    <row r="149" spans="1:8" ht="45">
      <c r="A149" s="2" t="s">
        <v>541</v>
      </c>
      <c r="B149" s="2" t="s">
        <v>184</v>
      </c>
      <c r="C149" s="2" t="s">
        <v>70</v>
      </c>
      <c r="D149" s="2" t="s">
        <v>74</v>
      </c>
      <c r="E149" s="2" t="s">
        <v>28</v>
      </c>
      <c r="F149" s="3">
        <v>7673</v>
      </c>
      <c r="G149" s="3">
        <v>7673</v>
      </c>
      <c r="H149" s="3">
        <f t="shared" si="2"/>
        <v>100</v>
      </c>
    </row>
    <row r="150" spans="1:8" ht="45">
      <c r="A150" s="2" t="s">
        <v>541</v>
      </c>
      <c r="B150" s="2" t="s">
        <v>184</v>
      </c>
      <c r="C150" s="2" t="s">
        <v>591</v>
      </c>
      <c r="D150" s="2" t="s">
        <v>74</v>
      </c>
      <c r="E150" s="2" t="s">
        <v>28</v>
      </c>
      <c r="F150" s="3">
        <v>4965252.5199999996</v>
      </c>
      <c r="G150" s="3">
        <v>4745757.5599999996</v>
      </c>
      <c r="H150" s="3">
        <f t="shared" si="2"/>
        <v>95.579379717025958</v>
      </c>
    </row>
    <row r="151" spans="1:8" ht="45">
      <c r="A151" s="2" t="s">
        <v>541</v>
      </c>
      <c r="B151" s="2" t="s">
        <v>184</v>
      </c>
      <c r="C151" s="2" t="s">
        <v>191</v>
      </c>
      <c r="D151" s="2" t="s">
        <v>74</v>
      </c>
      <c r="E151" s="2" t="s">
        <v>28</v>
      </c>
      <c r="F151" s="3">
        <v>22849540</v>
      </c>
      <c r="G151" s="3">
        <v>22849540</v>
      </c>
      <c r="H151" s="3">
        <f t="shared" si="2"/>
        <v>100</v>
      </c>
    </row>
    <row r="152" spans="1:8" ht="45">
      <c r="A152" s="2" t="s">
        <v>541</v>
      </c>
      <c r="B152" s="2" t="s">
        <v>184</v>
      </c>
      <c r="C152" s="2" t="s">
        <v>71</v>
      </c>
      <c r="D152" s="2" t="s">
        <v>74</v>
      </c>
      <c r="E152" s="2" t="s">
        <v>28</v>
      </c>
      <c r="F152" s="3">
        <v>2600740</v>
      </c>
      <c r="G152" s="3">
        <v>2600740</v>
      </c>
      <c r="H152" s="3">
        <f t="shared" si="2"/>
        <v>100</v>
      </c>
    </row>
    <row r="153" spans="1:8" ht="45">
      <c r="A153" s="2" t="s">
        <v>541</v>
      </c>
      <c r="B153" s="2" t="s">
        <v>184</v>
      </c>
      <c r="C153" s="2" t="s">
        <v>10</v>
      </c>
      <c r="D153" s="2" t="s">
        <v>74</v>
      </c>
      <c r="E153" s="2" t="s">
        <v>28</v>
      </c>
      <c r="F153" s="3">
        <v>1842623</v>
      </c>
      <c r="G153" s="3">
        <v>1842623</v>
      </c>
      <c r="H153" s="3">
        <f t="shared" si="2"/>
        <v>100</v>
      </c>
    </row>
    <row r="154" spans="1:8" ht="45">
      <c r="A154" s="2" t="s">
        <v>541</v>
      </c>
      <c r="B154" s="2" t="s">
        <v>545</v>
      </c>
      <c r="C154" s="2" t="s">
        <v>156</v>
      </c>
      <c r="D154" s="2" t="s">
        <v>74</v>
      </c>
      <c r="E154" s="2" t="s">
        <v>28</v>
      </c>
      <c r="F154" s="3">
        <v>10672830</v>
      </c>
      <c r="G154" s="3">
        <v>9233290</v>
      </c>
      <c r="H154" s="3">
        <f t="shared" si="2"/>
        <v>86.512105973767035</v>
      </c>
    </row>
    <row r="155" spans="1:8" ht="45">
      <c r="A155" s="2" t="s">
        <v>541</v>
      </c>
      <c r="B155" s="2" t="s">
        <v>545</v>
      </c>
      <c r="C155" s="2" t="s">
        <v>70</v>
      </c>
      <c r="D155" s="2" t="s">
        <v>74</v>
      </c>
      <c r="E155" s="2" t="s">
        <v>28</v>
      </c>
      <c r="F155" s="3">
        <v>114308.4</v>
      </c>
      <c r="G155" s="3">
        <v>114308.4</v>
      </c>
      <c r="H155" s="3">
        <f t="shared" si="2"/>
        <v>100</v>
      </c>
    </row>
    <row r="156" spans="1:8">
      <c r="A156" s="2" t="s">
        <v>560</v>
      </c>
      <c r="B156" s="2" t="s">
        <v>36</v>
      </c>
      <c r="C156" s="2" t="s">
        <v>159</v>
      </c>
      <c r="D156" s="2" t="s">
        <v>186</v>
      </c>
      <c r="E156" s="2" t="s">
        <v>453</v>
      </c>
      <c r="F156" s="3">
        <v>1480030</v>
      </c>
      <c r="G156" s="3">
        <v>1480030</v>
      </c>
      <c r="H156" s="3">
        <f t="shared" si="2"/>
        <v>100</v>
      </c>
    </row>
    <row r="157" spans="1:8" ht="30">
      <c r="A157" s="2" t="s">
        <v>500</v>
      </c>
      <c r="B157" s="2" t="s">
        <v>36</v>
      </c>
      <c r="C157" s="2" t="s">
        <v>159</v>
      </c>
      <c r="D157" s="2" t="s">
        <v>231</v>
      </c>
      <c r="E157" s="2" t="s">
        <v>15</v>
      </c>
      <c r="F157" s="3">
        <v>20000</v>
      </c>
      <c r="G157" s="3">
        <v>20000</v>
      </c>
      <c r="H157" s="3">
        <f t="shared" si="2"/>
        <v>100</v>
      </c>
    </row>
    <row r="158" spans="1:8">
      <c r="A158" s="2" t="s">
        <v>238</v>
      </c>
      <c r="B158" s="2" t="s">
        <v>36</v>
      </c>
      <c r="C158" s="2" t="s">
        <v>159</v>
      </c>
      <c r="D158" s="2" t="s">
        <v>233</v>
      </c>
      <c r="E158" s="2" t="s">
        <v>63</v>
      </c>
      <c r="F158" s="3">
        <v>491170</v>
      </c>
      <c r="G158" s="3">
        <v>491170</v>
      </c>
      <c r="H158" s="3">
        <f t="shared" si="2"/>
        <v>100</v>
      </c>
    </row>
    <row r="159" spans="1:8">
      <c r="A159" s="2" t="s">
        <v>172</v>
      </c>
      <c r="B159" s="2" t="s">
        <v>36</v>
      </c>
      <c r="C159" s="2" t="s">
        <v>339</v>
      </c>
      <c r="D159" s="2" t="s">
        <v>473</v>
      </c>
      <c r="E159" s="2" t="s">
        <v>119</v>
      </c>
      <c r="F159" s="3">
        <v>225042.54</v>
      </c>
      <c r="G159" s="3">
        <v>225042.54</v>
      </c>
      <c r="H159" s="3">
        <f t="shared" si="2"/>
        <v>100</v>
      </c>
    </row>
    <row r="160" spans="1:8" ht="45">
      <c r="A160" s="2" t="s">
        <v>541</v>
      </c>
      <c r="B160" s="2" t="s">
        <v>36</v>
      </c>
      <c r="C160" s="2" t="s">
        <v>339</v>
      </c>
      <c r="D160" s="2" t="s">
        <v>74</v>
      </c>
      <c r="E160" s="2" t="s">
        <v>28</v>
      </c>
      <c r="F160" s="3">
        <v>3582898.19</v>
      </c>
      <c r="G160" s="3">
        <v>3582898.19</v>
      </c>
      <c r="H160" s="3">
        <f t="shared" si="2"/>
        <v>100</v>
      </c>
    </row>
    <row r="161" spans="1:8">
      <c r="A161" s="2" t="s">
        <v>560</v>
      </c>
      <c r="B161" s="2" t="s">
        <v>36</v>
      </c>
      <c r="C161" s="2" t="s">
        <v>484</v>
      </c>
      <c r="D161" s="2" t="s">
        <v>135</v>
      </c>
      <c r="E161" s="2" t="s">
        <v>453</v>
      </c>
      <c r="F161" s="3">
        <v>2115694.9500000002</v>
      </c>
      <c r="G161" s="3">
        <v>2115694.9500000002</v>
      </c>
      <c r="H161" s="3">
        <f t="shared" si="2"/>
        <v>100</v>
      </c>
    </row>
    <row r="162" spans="1:8">
      <c r="A162" s="2" t="s">
        <v>238</v>
      </c>
      <c r="B162" s="2" t="s">
        <v>36</v>
      </c>
      <c r="C162" s="2" t="s">
        <v>484</v>
      </c>
      <c r="D162" s="2" t="s">
        <v>179</v>
      </c>
      <c r="E162" s="2" t="s">
        <v>63</v>
      </c>
      <c r="F162" s="3">
        <v>750560</v>
      </c>
      <c r="G162" s="3">
        <v>750560</v>
      </c>
      <c r="H162" s="3">
        <f t="shared" si="2"/>
        <v>100</v>
      </c>
    </row>
    <row r="163" spans="1:8">
      <c r="A163" s="2" t="s">
        <v>560</v>
      </c>
      <c r="B163" s="2" t="s">
        <v>36</v>
      </c>
      <c r="C163" s="2" t="s">
        <v>531</v>
      </c>
      <c r="D163" s="2" t="s">
        <v>135</v>
      </c>
      <c r="E163" s="2" t="s">
        <v>453</v>
      </c>
      <c r="F163" s="3">
        <v>2607149.98</v>
      </c>
      <c r="G163" s="3">
        <v>2607149.98</v>
      </c>
      <c r="H163" s="3">
        <f t="shared" si="2"/>
        <v>100</v>
      </c>
    </row>
    <row r="164" spans="1:8">
      <c r="A164" s="2" t="s">
        <v>238</v>
      </c>
      <c r="B164" s="2" t="s">
        <v>36</v>
      </c>
      <c r="C164" s="2" t="s">
        <v>531</v>
      </c>
      <c r="D164" s="2" t="s">
        <v>179</v>
      </c>
      <c r="E164" s="2" t="s">
        <v>63</v>
      </c>
      <c r="F164" s="3">
        <v>909840</v>
      </c>
      <c r="G164" s="3">
        <v>909840</v>
      </c>
      <c r="H164" s="3">
        <f t="shared" si="2"/>
        <v>100</v>
      </c>
    </row>
    <row r="165" spans="1:8">
      <c r="A165" s="2" t="s">
        <v>560</v>
      </c>
      <c r="B165" s="2" t="s">
        <v>36</v>
      </c>
      <c r="C165" s="2" t="s">
        <v>132</v>
      </c>
      <c r="D165" s="2" t="s">
        <v>186</v>
      </c>
      <c r="E165" s="2" t="s">
        <v>453</v>
      </c>
      <c r="F165" s="3">
        <v>1277011.01</v>
      </c>
      <c r="G165" s="3">
        <v>1277011.01</v>
      </c>
      <c r="H165" s="3">
        <f t="shared" si="2"/>
        <v>100</v>
      </c>
    </row>
    <row r="166" spans="1:8" ht="30">
      <c r="A166" s="2" t="s">
        <v>500</v>
      </c>
      <c r="B166" s="2" t="s">
        <v>36</v>
      </c>
      <c r="C166" s="2" t="s">
        <v>132</v>
      </c>
      <c r="D166" s="2" t="s">
        <v>231</v>
      </c>
      <c r="E166" s="2" t="s">
        <v>15</v>
      </c>
      <c r="F166" s="3">
        <v>126780</v>
      </c>
      <c r="G166" s="3">
        <v>126780</v>
      </c>
      <c r="H166" s="3">
        <f t="shared" si="2"/>
        <v>100</v>
      </c>
    </row>
    <row r="167" spans="1:8">
      <c r="A167" s="2" t="s">
        <v>238</v>
      </c>
      <c r="B167" s="2" t="s">
        <v>36</v>
      </c>
      <c r="C167" s="2" t="s">
        <v>132</v>
      </c>
      <c r="D167" s="2" t="s">
        <v>233</v>
      </c>
      <c r="E167" s="2" t="s">
        <v>63</v>
      </c>
      <c r="F167" s="3">
        <v>396922.9</v>
      </c>
      <c r="G167" s="3">
        <v>396922.9</v>
      </c>
      <c r="H167" s="3">
        <f t="shared" si="2"/>
        <v>100</v>
      </c>
    </row>
    <row r="168" spans="1:8">
      <c r="A168" s="2" t="s">
        <v>431</v>
      </c>
      <c r="B168" s="2" t="s">
        <v>36</v>
      </c>
      <c r="C168" s="2" t="s">
        <v>132</v>
      </c>
      <c r="D168" s="2" t="s">
        <v>164</v>
      </c>
      <c r="E168" s="2" t="s">
        <v>255</v>
      </c>
      <c r="F168" s="3">
        <v>169680</v>
      </c>
      <c r="G168" s="3">
        <v>169680</v>
      </c>
      <c r="H168" s="3">
        <f t="shared" si="2"/>
        <v>100</v>
      </c>
    </row>
    <row r="169" spans="1:8">
      <c r="A169" s="2" t="s">
        <v>604</v>
      </c>
      <c r="B169" s="2" t="s">
        <v>36</v>
      </c>
      <c r="C169" s="2" t="s">
        <v>132</v>
      </c>
      <c r="D169" s="2" t="s">
        <v>164</v>
      </c>
      <c r="E169" s="2" t="s">
        <v>193</v>
      </c>
      <c r="F169" s="3">
        <v>23370</v>
      </c>
      <c r="G169" s="3">
        <v>23370</v>
      </c>
      <c r="H169" s="3">
        <f t="shared" si="2"/>
        <v>100</v>
      </c>
    </row>
    <row r="170" spans="1:8" ht="30">
      <c r="A170" s="2" t="s">
        <v>181</v>
      </c>
      <c r="B170" s="2" t="s">
        <v>36</v>
      </c>
      <c r="C170" s="2" t="s">
        <v>132</v>
      </c>
      <c r="D170" s="2" t="s">
        <v>164</v>
      </c>
      <c r="E170" s="2" t="s">
        <v>564</v>
      </c>
      <c r="F170" s="3">
        <v>81795</v>
      </c>
      <c r="G170" s="3">
        <v>81795</v>
      </c>
      <c r="H170" s="3">
        <f t="shared" si="2"/>
        <v>100</v>
      </c>
    </row>
    <row r="171" spans="1:8" ht="30">
      <c r="A171" s="2" t="s">
        <v>88</v>
      </c>
      <c r="B171" s="2" t="s">
        <v>36</v>
      </c>
      <c r="C171" s="2" t="s">
        <v>132</v>
      </c>
      <c r="D171" s="2" t="s">
        <v>164</v>
      </c>
      <c r="E171" s="2" t="s">
        <v>93</v>
      </c>
      <c r="F171" s="3">
        <v>297941.09000000003</v>
      </c>
      <c r="G171" s="3">
        <v>297941.09000000003</v>
      </c>
      <c r="H171" s="3">
        <f t="shared" si="2"/>
        <v>100</v>
      </c>
    </row>
    <row r="172" spans="1:8" ht="30">
      <c r="A172" s="2" t="s">
        <v>174</v>
      </c>
      <c r="B172" s="2" t="s">
        <v>36</v>
      </c>
      <c r="C172" s="2" t="s">
        <v>132</v>
      </c>
      <c r="D172" s="2" t="s">
        <v>164</v>
      </c>
      <c r="E172" s="2" t="s">
        <v>369</v>
      </c>
      <c r="F172" s="3">
        <v>47500</v>
      </c>
      <c r="G172" s="3">
        <v>47500</v>
      </c>
      <c r="H172" s="3">
        <f t="shared" si="2"/>
        <v>100</v>
      </c>
    </row>
    <row r="173" spans="1:8">
      <c r="A173" s="2" t="s">
        <v>431</v>
      </c>
      <c r="B173" s="2" t="s">
        <v>36</v>
      </c>
      <c r="C173" s="2" t="s">
        <v>82</v>
      </c>
      <c r="D173" s="2" t="s">
        <v>164</v>
      </c>
      <c r="E173" s="2" t="s">
        <v>255</v>
      </c>
      <c r="F173" s="3">
        <v>7720</v>
      </c>
      <c r="G173" s="3">
        <v>7720</v>
      </c>
      <c r="H173" s="3">
        <f t="shared" si="2"/>
        <v>100</v>
      </c>
    </row>
    <row r="174" spans="1:8">
      <c r="A174" s="2" t="s">
        <v>604</v>
      </c>
      <c r="B174" s="2" t="s">
        <v>36</v>
      </c>
      <c r="C174" s="2" t="s">
        <v>82</v>
      </c>
      <c r="D174" s="2" t="s">
        <v>164</v>
      </c>
      <c r="E174" s="2" t="s">
        <v>193</v>
      </c>
      <c r="F174" s="3">
        <v>13999</v>
      </c>
      <c r="G174" s="3">
        <v>13999</v>
      </c>
      <c r="H174" s="3">
        <f t="shared" si="2"/>
        <v>100</v>
      </c>
    </row>
    <row r="175" spans="1:8" ht="30">
      <c r="A175" s="2" t="s">
        <v>174</v>
      </c>
      <c r="B175" s="2" t="s">
        <v>36</v>
      </c>
      <c r="C175" s="2" t="s">
        <v>82</v>
      </c>
      <c r="D175" s="2" t="s">
        <v>164</v>
      </c>
      <c r="E175" s="2" t="s">
        <v>369</v>
      </c>
      <c r="F175" s="3">
        <v>105581</v>
      </c>
      <c r="G175" s="3">
        <v>74281</v>
      </c>
      <c r="H175" s="3">
        <f t="shared" si="2"/>
        <v>70.354514543336393</v>
      </c>
    </row>
    <row r="176" spans="1:8">
      <c r="A176" s="2" t="s">
        <v>431</v>
      </c>
      <c r="B176" s="2" t="s">
        <v>36</v>
      </c>
      <c r="C176" s="2" t="s">
        <v>70</v>
      </c>
      <c r="D176" s="2" t="s">
        <v>164</v>
      </c>
      <c r="E176" s="2" t="s">
        <v>255</v>
      </c>
      <c r="F176" s="3">
        <v>354000</v>
      </c>
      <c r="G176" s="3">
        <v>354000</v>
      </c>
      <c r="H176" s="3">
        <f t="shared" si="2"/>
        <v>100</v>
      </c>
    </row>
    <row r="177" spans="1:8" ht="45">
      <c r="A177" s="2" t="s">
        <v>541</v>
      </c>
      <c r="B177" s="2" t="s">
        <v>36</v>
      </c>
      <c r="C177" s="2" t="s">
        <v>191</v>
      </c>
      <c r="D177" s="2" t="s">
        <v>74</v>
      </c>
      <c r="E177" s="2" t="s">
        <v>28</v>
      </c>
      <c r="F177" s="3">
        <v>939640</v>
      </c>
      <c r="G177" s="3">
        <v>939640</v>
      </c>
      <c r="H177" s="3">
        <f t="shared" si="2"/>
        <v>100</v>
      </c>
    </row>
    <row r="178" spans="1:8" ht="45">
      <c r="A178" s="2" t="s">
        <v>541</v>
      </c>
      <c r="B178" s="2" t="s">
        <v>36</v>
      </c>
      <c r="C178" s="2" t="s">
        <v>71</v>
      </c>
      <c r="D178" s="2" t="s">
        <v>74</v>
      </c>
      <c r="E178" s="2" t="s">
        <v>28</v>
      </c>
      <c r="F178" s="3">
        <v>59200</v>
      </c>
      <c r="G178" s="3">
        <v>59200</v>
      </c>
      <c r="H178" s="3">
        <f t="shared" si="2"/>
        <v>100</v>
      </c>
    </row>
    <row r="179" spans="1:8">
      <c r="A179" s="2" t="s">
        <v>172</v>
      </c>
      <c r="B179" s="2" t="s">
        <v>401</v>
      </c>
      <c r="C179" s="2" t="s">
        <v>47</v>
      </c>
      <c r="D179" s="2" t="s">
        <v>473</v>
      </c>
      <c r="E179" s="2" t="s">
        <v>119</v>
      </c>
      <c r="F179" s="3">
        <v>1168791.58</v>
      </c>
      <c r="G179" s="3">
        <v>1168791.58</v>
      </c>
      <c r="H179" s="3">
        <f t="shared" si="2"/>
        <v>100</v>
      </c>
    </row>
    <row r="180" spans="1:8" ht="45">
      <c r="A180" s="2" t="s">
        <v>541</v>
      </c>
      <c r="B180" s="2" t="s">
        <v>401</v>
      </c>
      <c r="C180" s="2" t="s">
        <v>47</v>
      </c>
      <c r="D180" s="2" t="s">
        <v>74</v>
      </c>
      <c r="E180" s="2" t="s">
        <v>28</v>
      </c>
      <c r="F180" s="3">
        <v>10451625.43</v>
      </c>
      <c r="G180" s="3">
        <v>10451625.43</v>
      </c>
      <c r="H180" s="3">
        <f t="shared" si="2"/>
        <v>100</v>
      </c>
    </row>
    <row r="181" spans="1:8">
      <c r="A181" s="2" t="s">
        <v>172</v>
      </c>
      <c r="B181" s="2" t="s">
        <v>401</v>
      </c>
      <c r="C181" s="2" t="s">
        <v>150</v>
      </c>
      <c r="D181" s="2" t="s">
        <v>473</v>
      </c>
      <c r="E181" s="2" t="s">
        <v>119</v>
      </c>
      <c r="F181" s="3">
        <v>553886.14</v>
      </c>
      <c r="G181" s="3">
        <v>553886.14</v>
      </c>
      <c r="H181" s="3">
        <f t="shared" si="2"/>
        <v>100</v>
      </c>
    </row>
    <row r="182" spans="1:8" ht="45">
      <c r="A182" s="2" t="s">
        <v>541</v>
      </c>
      <c r="B182" s="2" t="s">
        <v>401</v>
      </c>
      <c r="C182" s="2" t="s">
        <v>150</v>
      </c>
      <c r="D182" s="2" t="s">
        <v>74</v>
      </c>
      <c r="E182" s="2" t="s">
        <v>28</v>
      </c>
      <c r="F182" s="3">
        <v>9472581</v>
      </c>
      <c r="G182" s="3">
        <v>9472581</v>
      </c>
      <c r="H182" s="3">
        <f t="shared" si="2"/>
        <v>100</v>
      </c>
    </row>
    <row r="183" spans="1:8" ht="45">
      <c r="A183" s="2" t="s">
        <v>541</v>
      </c>
      <c r="B183" s="2" t="s">
        <v>401</v>
      </c>
      <c r="C183" s="2" t="s">
        <v>268</v>
      </c>
      <c r="D183" s="2" t="s">
        <v>229</v>
      </c>
      <c r="E183" s="2" t="s">
        <v>28</v>
      </c>
      <c r="F183" s="3">
        <v>1510300</v>
      </c>
      <c r="G183" s="3">
        <v>1510300</v>
      </c>
      <c r="H183" s="3">
        <f t="shared" si="2"/>
        <v>100</v>
      </c>
    </row>
    <row r="184" spans="1:8" ht="45">
      <c r="A184" s="2" t="s">
        <v>541</v>
      </c>
      <c r="B184" s="2" t="s">
        <v>401</v>
      </c>
      <c r="C184" s="2" t="s">
        <v>577</v>
      </c>
      <c r="D184" s="2" t="s">
        <v>74</v>
      </c>
      <c r="E184" s="2" t="s">
        <v>28</v>
      </c>
      <c r="F184" s="3">
        <v>743800</v>
      </c>
      <c r="G184" s="3">
        <v>743800</v>
      </c>
      <c r="H184" s="3">
        <f t="shared" si="2"/>
        <v>100</v>
      </c>
    </row>
    <row r="185" spans="1:8" ht="45">
      <c r="A185" s="2" t="s">
        <v>541</v>
      </c>
      <c r="B185" s="2" t="s">
        <v>401</v>
      </c>
      <c r="C185" s="2" t="s">
        <v>123</v>
      </c>
      <c r="D185" s="2" t="s">
        <v>74</v>
      </c>
      <c r="E185" s="2" t="s">
        <v>28</v>
      </c>
      <c r="F185" s="3">
        <v>486915</v>
      </c>
      <c r="G185" s="3">
        <v>486915</v>
      </c>
      <c r="H185" s="3">
        <f t="shared" si="2"/>
        <v>100</v>
      </c>
    </row>
    <row r="186" spans="1:8" ht="45">
      <c r="A186" s="2" t="s">
        <v>541</v>
      </c>
      <c r="B186" s="2" t="s">
        <v>401</v>
      </c>
      <c r="C186" s="2" t="s">
        <v>434</v>
      </c>
      <c r="D186" s="2" t="s">
        <v>229</v>
      </c>
      <c r="E186" s="2" t="s">
        <v>28</v>
      </c>
      <c r="F186" s="3">
        <v>95841.39</v>
      </c>
      <c r="G186" s="3">
        <v>95841.39</v>
      </c>
      <c r="H186" s="3">
        <f t="shared" si="2"/>
        <v>100</v>
      </c>
    </row>
    <row r="187" spans="1:8" ht="45">
      <c r="A187" s="2" t="s">
        <v>541</v>
      </c>
      <c r="B187" s="2" t="s">
        <v>401</v>
      </c>
      <c r="C187" s="2" t="s">
        <v>191</v>
      </c>
      <c r="D187" s="2" t="s">
        <v>74</v>
      </c>
      <c r="E187" s="2" t="s">
        <v>28</v>
      </c>
      <c r="F187" s="3">
        <v>6631910.7999999998</v>
      </c>
      <c r="G187" s="3">
        <v>6631910.7999999998</v>
      </c>
      <c r="H187" s="3">
        <f t="shared" si="2"/>
        <v>100</v>
      </c>
    </row>
    <row r="188" spans="1:8" ht="45">
      <c r="A188" s="2" t="s">
        <v>541</v>
      </c>
      <c r="B188" s="2" t="s">
        <v>401</v>
      </c>
      <c r="C188" s="2" t="s">
        <v>71</v>
      </c>
      <c r="D188" s="2" t="s">
        <v>74</v>
      </c>
      <c r="E188" s="2" t="s">
        <v>28</v>
      </c>
      <c r="F188" s="3">
        <v>735970</v>
      </c>
      <c r="G188" s="3">
        <v>735970</v>
      </c>
      <c r="H188" s="3">
        <f t="shared" si="2"/>
        <v>100</v>
      </c>
    </row>
    <row r="189" spans="1:8" ht="45">
      <c r="A189" s="2" t="s">
        <v>541</v>
      </c>
      <c r="B189" s="2" t="s">
        <v>401</v>
      </c>
      <c r="C189" s="2" t="s">
        <v>10</v>
      </c>
      <c r="D189" s="2" t="s">
        <v>74</v>
      </c>
      <c r="E189" s="2" t="s">
        <v>28</v>
      </c>
      <c r="F189" s="3">
        <v>186376</v>
      </c>
      <c r="G189" s="3">
        <v>186376</v>
      </c>
      <c r="H189" s="3">
        <f t="shared" si="2"/>
        <v>100</v>
      </c>
    </row>
    <row r="190" spans="1:8" ht="45">
      <c r="A190" s="2" t="s">
        <v>541</v>
      </c>
      <c r="B190" s="2" t="s">
        <v>401</v>
      </c>
      <c r="C190" s="2" t="s">
        <v>75</v>
      </c>
      <c r="D190" s="2" t="s">
        <v>229</v>
      </c>
      <c r="E190" s="2" t="s">
        <v>28</v>
      </c>
      <c r="F190" s="3">
        <v>10000000</v>
      </c>
      <c r="G190" s="3">
        <v>10000000</v>
      </c>
      <c r="H190" s="3">
        <f t="shared" si="2"/>
        <v>100</v>
      </c>
    </row>
    <row r="191" spans="1:8" ht="45">
      <c r="A191" s="2" t="s">
        <v>541</v>
      </c>
      <c r="B191" s="2" t="s">
        <v>401</v>
      </c>
      <c r="C191" s="2" t="s">
        <v>129</v>
      </c>
      <c r="D191" s="2" t="s">
        <v>229</v>
      </c>
      <c r="E191" s="2" t="s">
        <v>28</v>
      </c>
      <c r="F191" s="3">
        <v>5000000</v>
      </c>
      <c r="G191" s="3">
        <v>5000000</v>
      </c>
      <c r="H191" s="3">
        <f t="shared" si="2"/>
        <v>100</v>
      </c>
    </row>
    <row r="192" spans="1:8" ht="30">
      <c r="A192" s="2" t="s">
        <v>481</v>
      </c>
      <c r="B192" s="2" t="s">
        <v>401</v>
      </c>
      <c r="C192" s="2" t="s">
        <v>115</v>
      </c>
      <c r="D192" s="2" t="s">
        <v>460</v>
      </c>
      <c r="E192" s="2" t="s">
        <v>580</v>
      </c>
      <c r="F192" s="3">
        <v>106384.21</v>
      </c>
      <c r="G192" s="3">
        <v>106384.21</v>
      </c>
      <c r="H192" s="3">
        <f t="shared" si="2"/>
        <v>100</v>
      </c>
    </row>
    <row r="193" spans="1:8" ht="45">
      <c r="A193" s="2" t="s">
        <v>541</v>
      </c>
      <c r="B193" s="2" t="s">
        <v>401</v>
      </c>
      <c r="C193" s="2" t="s">
        <v>115</v>
      </c>
      <c r="D193" s="2" t="s">
        <v>229</v>
      </c>
      <c r="E193" s="2" t="s">
        <v>28</v>
      </c>
      <c r="F193" s="3">
        <v>106384.21</v>
      </c>
      <c r="G193" s="3">
        <v>106384.21</v>
      </c>
      <c r="H193" s="3">
        <f t="shared" si="2"/>
        <v>100</v>
      </c>
    </row>
    <row r="194" spans="1:8">
      <c r="A194" s="2" t="s">
        <v>560</v>
      </c>
      <c r="B194" s="2" t="s">
        <v>563</v>
      </c>
      <c r="C194" s="2" t="s">
        <v>159</v>
      </c>
      <c r="D194" s="2" t="s">
        <v>186</v>
      </c>
      <c r="E194" s="2" t="s">
        <v>453</v>
      </c>
      <c r="F194" s="3">
        <v>2415264.37</v>
      </c>
      <c r="G194" s="3">
        <v>2415264.37</v>
      </c>
      <c r="H194" s="3">
        <f t="shared" si="2"/>
        <v>100</v>
      </c>
    </row>
    <row r="195" spans="1:8" ht="30">
      <c r="A195" s="2" t="s">
        <v>363</v>
      </c>
      <c r="B195" s="2" t="s">
        <v>563</v>
      </c>
      <c r="C195" s="2" t="s">
        <v>159</v>
      </c>
      <c r="D195" s="2" t="s">
        <v>186</v>
      </c>
      <c r="E195" s="2" t="s">
        <v>403</v>
      </c>
      <c r="F195" s="3">
        <v>3696.63</v>
      </c>
      <c r="G195" s="3">
        <v>3696.63</v>
      </c>
      <c r="H195" s="3">
        <f t="shared" si="2"/>
        <v>100</v>
      </c>
    </row>
    <row r="196" spans="1:8">
      <c r="A196" s="2" t="s">
        <v>238</v>
      </c>
      <c r="B196" s="2" t="s">
        <v>563</v>
      </c>
      <c r="C196" s="2" t="s">
        <v>159</v>
      </c>
      <c r="D196" s="2" t="s">
        <v>233</v>
      </c>
      <c r="E196" s="2" t="s">
        <v>63</v>
      </c>
      <c r="F196" s="3">
        <v>766413</v>
      </c>
      <c r="G196" s="3">
        <v>766413</v>
      </c>
      <c r="H196" s="3">
        <f t="shared" si="2"/>
        <v>100</v>
      </c>
    </row>
    <row r="197" spans="1:8">
      <c r="A197" s="2" t="s">
        <v>431</v>
      </c>
      <c r="B197" s="2" t="s">
        <v>563</v>
      </c>
      <c r="C197" s="2" t="s">
        <v>123</v>
      </c>
      <c r="D197" s="2" t="s">
        <v>164</v>
      </c>
      <c r="E197" s="2" t="s">
        <v>255</v>
      </c>
      <c r="F197" s="3">
        <v>298500</v>
      </c>
      <c r="G197" s="3">
        <v>298500</v>
      </c>
      <c r="H197" s="3">
        <f t="shared" si="2"/>
        <v>100</v>
      </c>
    </row>
    <row r="198" spans="1:8" ht="45">
      <c r="A198" s="2" t="s">
        <v>541</v>
      </c>
      <c r="B198" s="2" t="s">
        <v>563</v>
      </c>
      <c r="C198" s="2" t="s">
        <v>123</v>
      </c>
      <c r="D198" s="2" t="s">
        <v>74</v>
      </c>
      <c r="E198" s="2" t="s">
        <v>28</v>
      </c>
      <c r="F198" s="3">
        <v>15000</v>
      </c>
      <c r="G198" s="3">
        <v>15000</v>
      </c>
      <c r="H198" s="3">
        <f t="shared" ref="H198:H221" si="3">G198/F198*100</f>
        <v>100</v>
      </c>
    </row>
    <row r="199" spans="1:8" ht="30">
      <c r="A199" s="2" t="s">
        <v>216</v>
      </c>
      <c r="B199" s="2" t="s">
        <v>251</v>
      </c>
      <c r="C199" s="2" t="s">
        <v>546</v>
      </c>
      <c r="D199" s="2" t="s">
        <v>308</v>
      </c>
      <c r="E199" s="2" t="s">
        <v>278</v>
      </c>
      <c r="F199" s="3">
        <v>2481043.9</v>
      </c>
      <c r="G199" s="3">
        <v>2481043.9</v>
      </c>
      <c r="H199" s="3">
        <f t="shared" si="3"/>
        <v>100</v>
      </c>
    </row>
    <row r="200" spans="1:8" ht="45">
      <c r="A200" s="2" t="s">
        <v>12</v>
      </c>
      <c r="B200" s="2" t="s">
        <v>366</v>
      </c>
      <c r="C200" s="2" t="s">
        <v>402</v>
      </c>
      <c r="D200" s="2" t="s">
        <v>178</v>
      </c>
      <c r="E200" s="2" t="s">
        <v>73</v>
      </c>
      <c r="F200" s="3">
        <v>3760550</v>
      </c>
      <c r="G200" s="3">
        <v>3760550</v>
      </c>
      <c r="H200" s="3">
        <f t="shared" si="3"/>
        <v>100</v>
      </c>
    </row>
    <row r="201" spans="1:8" ht="30">
      <c r="A201" s="2" t="s">
        <v>486</v>
      </c>
      <c r="B201" s="2" t="s">
        <v>366</v>
      </c>
      <c r="C201" s="2" t="s">
        <v>62</v>
      </c>
      <c r="D201" s="2" t="s">
        <v>368</v>
      </c>
      <c r="E201" s="2" t="s">
        <v>69</v>
      </c>
      <c r="F201" s="3">
        <v>1555881.6</v>
      </c>
      <c r="G201" s="3">
        <v>1555881.6</v>
      </c>
      <c r="H201" s="3">
        <f t="shared" si="3"/>
        <v>100</v>
      </c>
    </row>
    <row r="202" spans="1:8" ht="30">
      <c r="A202" s="2" t="s">
        <v>486</v>
      </c>
      <c r="B202" s="2" t="s">
        <v>435</v>
      </c>
      <c r="C202" s="2" t="s">
        <v>418</v>
      </c>
      <c r="D202" s="2" t="s">
        <v>308</v>
      </c>
      <c r="E202" s="2" t="s">
        <v>69</v>
      </c>
      <c r="F202" s="3">
        <v>238200</v>
      </c>
      <c r="G202" s="3">
        <v>238152</v>
      </c>
      <c r="H202" s="3">
        <f t="shared" si="3"/>
        <v>99.979848866498742</v>
      </c>
    </row>
    <row r="203" spans="1:8" ht="30">
      <c r="A203" s="2" t="s">
        <v>486</v>
      </c>
      <c r="B203" s="2" t="s">
        <v>435</v>
      </c>
      <c r="C203" s="2" t="s">
        <v>429</v>
      </c>
      <c r="D203" s="2" t="s">
        <v>308</v>
      </c>
      <c r="E203" s="2" t="s">
        <v>69</v>
      </c>
      <c r="F203" s="3">
        <v>1319100</v>
      </c>
      <c r="G203" s="3">
        <v>900311.53</v>
      </c>
      <c r="H203" s="3">
        <f t="shared" si="3"/>
        <v>68.251954362823142</v>
      </c>
    </row>
    <row r="204" spans="1:8" ht="30">
      <c r="A204" s="2" t="s">
        <v>486</v>
      </c>
      <c r="B204" s="2" t="s">
        <v>435</v>
      </c>
      <c r="C204" s="2" t="s">
        <v>322</v>
      </c>
      <c r="D204" s="2" t="s">
        <v>348</v>
      </c>
      <c r="E204" s="2" t="s">
        <v>69</v>
      </c>
      <c r="F204" s="3">
        <v>3014706.13</v>
      </c>
      <c r="G204" s="3">
        <v>3014706.13</v>
      </c>
      <c r="H204" s="3">
        <f t="shared" si="3"/>
        <v>100</v>
      </c>
    </row>
    <row r="205" spans="1:8">
      <c r="A205" s="2" t="s">
        <v>431</v>
      </c>
      <c r="B205" s="2" t="s">
        <v>435</v>
      </c>
      <c r="C205" s="2" t="s">
        <v>253</v>
      </c>
      <c r="D205" s="2" t="s">
        <v>436</v>
      </c>
      <c r="E205" s="2" t="s">
        <v>255</v>
      </c>
      <c r="F205" s="3">
        <v>2330688.89</v>
      </c>
      <c r="G205" s="3">
        <v>2330688.89</v>
      </c>
      <c r="H205" s="3">
        <f t="shared" si="3"/>
        <v>100</v>
      </c>
    </row>
    <row r="206" spans="1:8" ht="30">
      <c r="A206" s="2" t="s">
        <v>486</v>
      </c>
      <c r="B206" s="2" t="s">
        <v>435</v>
      </c>
      <c r="C206" s="2" t="s">
        <v>320</v>
      </c>
      <c r="D206" s="2" t="s">
        <v>348</v>
      </c>
      <c r="E206" s="2" t="s">
        <v>69</v>
      </c>
      <c r="F206" s="3">
        <v>5029704.9800000004</v>
      </c>
      <c r="G206" s="3">
        <v>5010701.8</v>
      </c>
      <c r="H206" s="3">
        <f t="shared" si="3"/>
        <v>99.622181021042707</v>
      </c>
    </row>
    <row r="207" spans="1:8" ht="30">
      <c r="A207" s="2" t="s">
        <v>486</v>
      </c>
      <c r="B207" s="2" t="s">
        <v>435</v>
      </c>
      <c r="C207" s="2" t="s">
        <v>509</v>
      </c>
      <c r="D207" s="2" t="s">
        <v>368</v>
      </c>
      <c r="E207" s="2" t="s">
        <v>69</v>
      </c>
      <c r="F207" s="3">
        <v>30388680</v>
      </c>
      <c r="G207" s="3">
        <v>30388680</v>
      </c>
      <c r="H207" s="3">
        <f t="shared" si="3"/>
        <v>100</v>
      </c>
    </row>
    <row r="208" spans="1:8" ht="30">
      <c r="A208" s="2" t="s">
        <v>549</v>
      </c>
      <c r="B208" s="2" t="s">
        <v>54</v>
      </c>
      <c r="C208" s="2" t="s">
        <v>276</v>
      </c>
      <c r="D208" s="2" t="s">
        <v>285</v>
      </c>
      <c r="E208" s="2" t="s">
        <v>603</v>
      </c>
      <c r="F208" s="3">
        <v>792000</v>
      </c>
      <c r="G208" s="3">
        <v>792000</v>
      </c>
      <c r="H208" s="3">
        <f t="shared" si="3"/>
        <v>100</v>
      </c>
    </row>
    <row r="209" spans="1:8">
      <c r="A209" s="2" t="s">
        <v>431</v>
      </c>
      <c r="B209" s="2" t="s">
        <v>54</v>
      </c>
      <c r="C209" s="2" t="s">
        <v>397</v>
      </c>
      <c r="D209" s="2" t="s">
        <v>164</v>
      </c>
      <c r="E209" s="2" t="s">
        <v>255</v>
      </c>
      <c r="F209" s="3">
        <v>40000</v>
      </c>
      <c r="G209" s="3">
        <v>40000</v>
      </c>
      <c r="H209" s="3">
        <f t="shared" si="3"/>
        <v>100</v>
      </c>
    </row>
    <row r="210" spans="1:8" ht="30">
      <c r="A210" s="2" t="s">
        <v>174</v>
      </c>
      <c r="B210" s="2" t="s">
        <v>54</v>
      </c>
      <c r="C210" s="2" t="s">
        <v>397</v>
      </c>
      <c r="D210" s="2" t="s">
        <v>164</v>
      </c>
      <c r="E210" s="2" t="s">
        <v>369</v>
      </c>
      <c r="F210" s="3">
        <v>98908</v>
      </c>
      <c r="G210" s="3">
        <v>98908</v>
      </c>
      <c r="H210" s="3">
        <f t="shared" si="3"/>
        <v>100</v>
      </c>
    </row>
    <row r="211" spans="1:8" ht="30">
      <c r="A211" s="2" t="s">
        <v>549</v>
      </c>
      <c r="B211" s="2" t="s">
        <v>16</v>
      </c>
      <c r="C211" s="2" t="s">
        <v>586</v>
      </c>
      <c r="D211" s="2" t="s">
        <v>317</v>
      </c>
      <c r="E211" s="2" t="s">
        <v>603</v>
      </c>
      <c r="F211" s="3">
        <v>1398649</v>
      </c>
      <c r="G211" s="3">
        <v>1398649</v>
      </c>
      <c r="H211" s="3">
        <f t="shared" si="3"/>
        <v>100</v>
      </c>
    </row>
    <row r="212" spans="1:8" ht="45">
      <c r="A212" s="2" t="s">
        <v>541</v>
      </c>
      <c r="B212" s="2" t="s">
        <v>16</v>
      </c>
      <c r="C212" s="2" t="s">
        <v>393</v>
      </c>
      <c r="D212" s="2" t="s">
        <v>229</v>
      </c>
      <c r="E212" s="2" t="s">
        <v>28</v>
      </c>
      <c r="F212" s="3">
        <v>2548256.04</v>
      </c>
      <c r="G212" s="3">
        <v>2548256.04</v>
      </c>
      <c r="H212" s="3">
        <f t="shared" si="3"/>
        <v>100</v>
      </c>
    </row>
    <row r="213" spans="1:8" ht="45">
      <c r="A213" s="2" t="s">
        <v>541</v>
      </c>
      <c r="B213" s="2" t="s">
        <v>16</v>
      </c>
      <c r="C213" s="2" t="s">
        <v>344</v>
      </c>
      <c r="D213" s="2" t="s">
        <v>229</v>
      </c>
      <c r="E213" s="2" t="s">
        <v>28</v>
      </c>
      <c r="F213" s="3">
        <v>25739.96</v>
      </c>
      <c r="G213" s="3">
        <v>25739.96</v>
      </c>
      <c r="H213" s="3">
        <f t="shared" si="3"/>
        <v>100</v>
      </c>
    </row>
    <row r="214" spans="1:8" ht="30">
      <c r="A214" s="2" t="s">
        <v>481</v>
      </c>
      <c r="B214" s="2" t="s">
        <v>530</v>
      </c>
      <c r="C214" s="2" t="s">
        <v>158</v>
      </c>
      <c r="D214" s="2" t="s">
        <v>374</v>
      </c>
      <c r="E214" s="2" t="s">
        <v>580</v>
      </c>
      <c r="F214" s="3">
        <v>54504493</v>
      </c>
      <c r="G214" s="3">
        <v>54504493</v>
      </c>
      <c r="H214" s="3">
        <f t="shared" si="3"/>
        <v>100</v>
      </c>
    </row>
    <row r="215" spans="1:8" ht="30">
      <c r="A215" s="2" t="s">
        <v>481</v>
      </c>
      <c r="B215" s="2" t="s">
        <v>530</v>
      </c>
      <c r="C215" s="2" t="s">
        <v>415</v>
      </c>
      <c r="D215" s="2" t="s">
        <v>374</v>
      </c>
      <c r="E215" s="2" t="s">
        <v>580</v>
      </c>
      <c r="F215" s="3">
        <v>2418000</v>
      </c>
      <c r="G215" s="3">
        <v>2418000</v>
      </c>
      <c r="H215" s="3">
        <f t="shared" si="3"/>
        <v>100</v>
      </c>
    </row>
    <row r="216" spans="1:8" ht="30">
      <c r="A216" s="2" t="s">
        <v>481</v>
      </c>
      <c r="B216" s="2" t="s">
        <v>579</v>
      </c>
      <c r="C216" s="2" t="s">
        <v>427</v>
      </c>
      <c r="D216" s="2" t="s">
        <v>446</v>
      </c>
      <c r="E216" s="2" t="s">
        <v>580</v>
      </c>
      <c r="F216" s="3">
        <v>48608627.119999997</v>
      </c>
      <c r="G216" s="3">
        <v>43382440.119999997</v>
      </c>
      <c r="H216" s="3">
        <f t="shared" si="3"/>
        <v>89.248437346115281</v>
      </c>
    </row>
    <row r="217" spans="1:8" ht="30">
      <c r="A217" s="2" t="s">
        <v>481</v>
      </c>
      <c r="B217" s="2" t="s">
        <v>579</v>
      </c>
      <c r="C217" s="2" t="s">
        <v>10</v>
      </c>
      <c r="D217" s="2" t="s">
        <v>446</v>
      </c>
      <c r="E217" s="2" t="s">
        <v>580</v>
      </c>
      <c r="F217" s="3">
        <v>8489201</v>
      </c>
      <c r="G217" s="3">
        <v>8489201</v>
      </c>
      <c r="H217" s="3">
        <f t="shared" si="3"/>
        <v>100</v>
      </c>
    </row>
    <row r="218" spans="1:8" ht="30">
      <c r="A218" s="2" t="s">
        <v>481</v>
      </c>
      <c r="B218" s="2" t="s">
        <v>13</v>
      </c>
      <c r="C218" s="2" t="s">
        <v>488</v>
      </c>
      <c r="D218" s="2" t="s">
        <v>386</v>
      </c>
      <c r="E218" s="2" t="s">
        <v>580</v>
      </c>
      <c r="F218" s="3">
        <v>1053000</v>
      </c>
      <c r="G218" s="3">
        <v>1053000</v>
      </c>
      <c r="H218" s="3">
        <f t="shared" si="3"/>
        <v>100</v>
      </c>
    </row>
    <row r="219" spans="1:8" ht="30">
      <c r="A219" s="2" t="s">
        <v>481</v>
      </c>
      <c r="B219" s="2" t="s">
        <v>13</v>
      </c>
      <c r="C219" s="2" t="s">
        <v>157</v>
      </c>
      <c r="D219" s="2" t="s">
        <v>386</v>
      </c>
      <c r="E219" s="2" t="s">
        <v>580</v>
      </c>
      <c r="F219" s="3">
        <v>917592.64</v>
      </c>
      <c r="G219" s="3">
        <v>917592.64</v>
      </c>
      <c r="H219" s="3">
        <f t="shared" si="3"/>
        <v>100</v>
      </c>
    </row>
    <row r="220" spans="1:8" ht="30">
      <c r="A220" s="2" t="s">
        <v>481</v>
      </c>
      <c r="B220" s="2" t="s">
        <v>13</v>
      </c>
      <c r="C220" s="2" t="s">
        <v>577</v>
      </c>
      <c r="D220" s="2" t="s">
        <v>386</v>
      </c>
      <c r="E220" s="2" t="s">
        <v>580</v>
      </c>
      <c r="F220" s="3">
        <v>3800000</v>
      </c>
      <c r="G220" s="3">
        <v>3800000</v>
      </c>
      <c r="H220" s="3">
        <f t="shared" si="3"/>
        <v>100</v>
      </c>
    </row>
    <row r="221" spans="1:8" ht="30">
      <c r="A221" s="2" t="s">
        <v>481</v>
      </c>
      <c r="B221" s="2" t="s">
        <v>13</v>
      </c>
      <c r="C221" s="2" t="s">
        <v>191</v>
      </c>
      <c r="D221" s="2" t="s">
        <v>460</v>
      </c>
      <c r="E221" s="2" t="s">
        <v>580</v>
      </c>
      <c r="F221" s="3">
        <v>16015700</v>
      </c>
      <c r="G221" s="3">
        <v>16015700</v>
      </c>
      <c r="H221" s="3">
        <f t="shared" si="3"/>
        <v>100</v>
      </c>
    </row>
    <row r="222" spans="1:8" ht="30">
      <c r="A222" s="2" t="s">
        <v>142</v>
      </c>
      <c r="B222" s="2" t="s">
        <v>585</v>
      </c>
      <c r="C222" s="2" t="s">
        <v>448</v>
      </c>
      <c r="D222" s="2" t="s">
        <v>187</v>
      </c>
      <c r="E222" s="2" t="s">
        <v>187</v>
      </c>
      <c r="F222" s="3">
        <v>0</v>
      </c>
      <c r="G222" s="3">
        <v>-1190437.51</v>
      </c>
      <c r="H222" s="7">
        <v>0</v>
      </c>
    </row>
  </sheetData>
  <autoFilter ref="A5:K222"/>
  <mergeCells count="3">
    <mergeCell ref="A1:I1"/>
    <mergeCell ref="A2:I2"/>
    <mergeCell ref="A3:I3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E8" sqref="E8"/>
    </sheetView>
  </sheetViews>
  <sheetFormatPr defaultRowHeight="15"/>
  <cols>
    <col min="1" max="1" width="50.7109375" style="4" customWidth="1"/>
    <col min="2" max="2" width="20.7109375" style="4" customWidth="1"/>
    <col min="3" max="4" width="17.7109375" style="4" customWidth="1"/>
    <col min="5" max="5" width="15.7109375" style="4" customWidth="1"/>
  </cols>
  <sheetData>
    <row r="1" spans="1:6">
      <c r="A1" s="9"/>
      <c r="B1" s="10"/>
      <c r="C1" s="10"/>
      <c r="D1" s="10"/>
      <c r="E1" s="10"/>
      <c r="F1" s="10"/>
    </row>
    <row r="2" spans="1:6" ht="14.45" customHeight="1">
      <c r="A2" s="12" t="s">
        <v>622</v>
      </c>
      <c r="B2" s="12"/>
      <c r="C2" s="12"/>
      <c r="D2" s="12"/>
      <c r="E2" s="12"/>
      <c r="F2" s="12"/>
    </row>
    <row r="3" spans="1:6">
      <c r="A3" s="9"/>
      <c r="B3" s="10"/>
      <c r="C3" s="10"/>
      <c r="D3" s="10"/>
      <c r="E3" s="10"/>
      <c r="F3" s="10"/>
    </row>
    <row r="4" spans="1:6" ht="56.65" customHeight="1">
      <c r="A4" s="8" t="s">
        <v>616</v>
      </c>
      <c r="B4" s="8" t="s">
        <v>623</v>
      </c>
      <c r="C4" s="8" t="s">
        <v>612</v>
      </c>
      <c r="D4" s="8" t="s">
        <v>613</v>
      </c>
      <c r="E4" s="8" t="s">
        <v>614</v>
      </c>
    </row>
    <row r="5" spans="1:6">
      <c r="A5" s="2" t="s">
        <v>543</v>
      </c>
      <c r="B5" s="2" t="s">
        <v>470</v>
      </c>
      <c r="C5" s="3">
        <v>2567004.89</v>
      </c>
      <c r="D5" s="3">
        <v>1190437.51</v>
      </c>
      <c r="E5" s="3">
        <v>-1632995.11</v>
      </c>
    </row>
    <row r="6" spans="1:6" ht="30">
      <c r="A6" s="2" t="s">
        <v>319</v>
      </c>
      <c r="B6" s="2" t="s">
        <v>270</v>
      </c>
      <c r="C6" s="3">
        <v>2567004.89</v>
      </c>
      <c r="D6" s="3">
        <v>4200000</v>
      </c>
      <c r="E6" s="3">
        <v>-1632995.11</v>
      </c>
    </row>
    <row r="7" spans="1:6" ht="30">
      <c r="A7" s="2" t="s">
        <v>163</v>
      </c>
      <c r="B7" s="2" t="s">
        <v>535</v>
      </c>
      <c r="C7" s="3">
        <v>2567004.89</v>
      </c>
      <c r="D7" s="3">
        <v>4200000</v>
      </c>
      <c r="E7" s="3">
        <v>-1632995.11</v>
      </c>
    </row>
    <row r="8" spans="1:6" ht="45">
      <c r="A8" s="2" t="s">
        <v>447</v>
      </c>
      <c r="B8" s="2" t="s">
        <v>480</v>
      </c>
      <c r="C8" s="3">
        <v>2567004.89</v>
      </c>
      <c r="D8" s="3">
        <v>4200000</v>
      </c>
      <c r="E8" s="3">
        <v>-1632995.11</v>
      </c>
    </row>
    <row r="9" spans="1:6" ht="45">
      <c r="A9" s="2" t="s">
        <v>53</v>
      </c>
      <c r="B9" s="2" t="s">
        <v>42</v>
      </c>
      <c r="C9" s="3">
        <v>2567004.89</v>
      </c>
      <c r="D9" s="3">
        <v>4200000</v>
      </c>
      <c r="E9" s="3">
        <v>-1632995.11</v>
      </c>
    </row>
    <row r="10" spans="1:6" ht="60">
      <c r="A10" s="2" t="s">
        <v>59</v>
      </c>
      <c r="B10" s="2" t="s">
        <v>35</v>
      </c>
      <c r="C10" s="3">
        <v>2567004.89</v>
      </c>
      <c r="D10" s="3">
        <v>4200000</v>
      </c>
      <c r="E10" s="3">
        <v>-1632995.11</v>
      </c>
    </row>
    <row r="11" spans="1:6">
      <c r="A11" s="2" t="s">
        <v>381</v>
      </c>
      <c r="B11" s="2" t="s">
        <v>270</v>
      </c>
      <c r="C11" s="3">
        <v>0</v>
      </c>
      <c r="D11" s="3">
        <v>-3009562.49</v>
      </c>
      <c r="E11" s="3">
        <v>0</v>
      </c>
    </row>
    <row r="12" spans="1:6" ht="30">
      <c r="A12" s="2" t="s">
        <v>478</v>
      </c>
      <c r="B12" s="2" t="s">
        <v>527</v>
      </c>
      <c r="C12" s="3">
        <v>0</v>
      </c>
      <c r="D12" s="3">
        <v>-3009562.49</v>
      </c>
      <c r="E12" s="3">
        <v>0</v>
      </c>
    </row>
    <row r="13" spans="1:6">
      <c r="A13" s="2" t="s">
        <v>325</v>
      </c>
      <c r="B13" s="2" t="s">
        <v>588</v>
      </c>
      <c r="C13" s="3">
        <v>-1111578678.6800001</v>
      </c>
      <c r="D13" s="3">
        <v>-1133970952.25</v>
      </c>
      <c r="E13" s="7">
        <v>0</v>
      </c>
    </row>
    <row r="14" spans="1:6">
      <c r="A14" s="2" t="s">
        <v>443</v>
      </c>
      <c r="B14" s="2" t="s">
        <v>310</v>
      </c>
      <c r="C14" s="3">
        <v>-1111578678.6800001</v>
      </c>
      <c r="D14" s="3">
        <v>-1133970952.25</v>
      </c>
      <c r="E14" s="7">
        <v>0</v>
      </c>
    </row>
    <row r="15" spans="1:6" ht="30">
      <c r="A15" s="2" t="s">
        <v>5</v>
      </c>
      <c r="B15" s="2" t="s">
        <v>345</v>
      </c>
      <c r="C15" s="3">
        <v>-1111578678.6800001</v>
      </c>
      <c r="D15" s="3">
        <v>-1133970952.25</v>
      </c>
      <c r="E15" s="7">
        <v>0</v>
      </c>
    </row>
    <row r="16" spans="1:6" ht="30">
      <c r="A16" s="2" t="s">
        <v>259</v>
      </c>
      <c r="B16" s="2" t="s">
        <v>422</v>
      </c>
      <c r="C16" s="3">
        <v>-1111578678.6800001</v>
      </c>
      <c r="D16" s="3">
        <v>-1133970952.25</v>
      </c>
      <c r="E16" s="7">
        <v>0</v>
      </c>
    </row>
    <row r="17" spans="1:5">
      <c r="A17" s="2" t="s">
        <v>226</v>
      </c>
      <c r="B17" s="2" t="s">
        <v>237</v>
      </c>
      <c r="C17" s="3">
        <v>1114145683.5699999</v>
      </c>
      <c r="D17" s="3">
        <v>1130961389.76</v>
      </c>
      <c r="E17" s="7">
        <v>0</v>
      </c>
    </row>
    <row r="18" spans="1:5">
      <c r="A18" s="2" t="s">
        <v>466</v>
      </c>
      <c r="B18" s="2" t="s">
        <v>141</v>
      </c>
      <c r="C18" s="3">
        <v>1114145683.5699999</v>
      </c>
      <c r="D18" s="3">
        <v>1130961389.76</v>
      </c>
      <c r="E18" s="7">
        <v>0</v>
      </c>
    </row>
    <row r="19" spans="1:5" ht="30">
      <c r="A19" s="2" t="s">
        <v>146</v>
      </c>
      <c r="B19" s="2" t="s">
        <v>170</v>
      </c>
      <c r="C19" s="3">
        <v>1114145683.5699999</v>
      </c>
      <c r="D19" s="3">
        <v>1130961389.76</v>
      </c>
      <c r="E19" s="7">
        <v>0</v>
      </c>
    </row>
    <row r="20" spans="1:5" ht="30">
      <c r="A20" s="2" t="s">
        <v>165</v>
      </c>
      <c r="B20" s="2" t="s">
        <v>213</v>
      </c>
      <c r="C20" s="3">
        <v>1114145683.5699999</v>
      </c>
      <c r="D20" s="3">
        <v>1130961389.76</v>
      </c>
      <c r="E20" s="7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</vt:lpstr>
      <vt:lpstr>расх</vt:lpstr>
      <vt:lpstr>источ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Намсараевна</dc:creator>
  <cp:lastModifiedBy>КСП</cp:lastModifiedBy>
  <dcterms:created xsi:type="dcterms:W3CDTF">2022-02-14T00:37:28Z</dcterms:created>
  <dcterms:modified xsi:type="dcterms:W3CDTF">2022-04-19T08:19:00Z</dcterms:modified>
</cp:coreProperties>
</file>