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0" windowHeight="1125"/>
  </bookViews>
  <sheets>
    <sheet name="дох" sheetId="1" r:id="rId1"/>
    <sheet name="расх" sheetId="2" r:id="rId2"/>
    <sheet name="ист" sheetId="3" r:id="rId3"/>
  </sheets>
  <definedNames>
    <definedName name="_xlnm._FilterDatabase" localSheetId="1" hidden="1">расх!$A$5:$J$277</definedName>
  </definedNames>
  <calcPr calcId="124519"/>
</workbook>
</file>

<file path=xl/calcChain.xml><?xml version="1.0" encoding="utf-8"?>
<calcChain xmlns="http://schemas.openxmlformats.org/spreadsheetml/2006/main">
  <c r="E6" i="1"/>
  <c r="E7"/>
  <c r="E8"/>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65"/>
  <c r="E166"/>
  <c r="E167"/>
  <c r="E168"/>
  <c r="E169"/>
  <c r="E170"/>
  <c r="E171"/>
  <c r="E172"/>
  <c r="E173"/>
  <c r="E174"/>
  <c r="E175"/>
  <c r="E176"/>
  <c r="E177"/>
  <c r="E178"/>
  <c r="E179"/>
  <c r="E180"/>
  <c r="E5"/>
  <c r="H7" i="2"/>
  <c r="H8"/>
  <c r="H9"/>
  <c r="H10"/>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124"/>
  <c r="H125"/>
  <c r="H126"/>
  <c r="H127"/>
  <c r="H128"/>
  <c r="H129"/>
  <c r="H130"/>
  <c r="H131"/>
  <c r="H132"/>
  <c r="H133"/>
  <c r="H134"/>
  <c r="H135"/>
  <c r="H136"/>
  <c r="H137"/>
  <c r="H138"/>
  <c r="H139"/>
  <c r="H140"/>
  <c r="H141"/>
  <c r="H142"/>
  <c r="H143"/>
  <c r="H144"/>
  <c r="H145"/>
  <c r="H146"/>
  <c r="H147"/>
  <c r="H148"/>
  <c r="H149"/>
  <c r="H150"/>
  <c r="H151"/>
  <c r="H152"/>
  <c r="H153"/>
  <c r="H154"/>
  <c r="H155"/>
  <c r="H156"/>
  <c r="H157"/>
  <c r="H158"/>
  <c r="H159"/>
  <c r="H160"/>
  <c r="H161"/>
  <c r="H162"/>
  <c r="H163"/>
  <c r="H164"/>
  <c r="H165"/>
  <c r="H166"/>
  <c r="H167"/>
  <c r="H168"/>
  <c r="H169"/>
  <c r="H170"/>
  <c r="H171"/>
  <c r="H172"/>
  <c r="H173"/>
  <c r="H174"/>
  <c r="H175"/>
  <c r="H176"/>
  <c r="H177"/>
  <c r="H178"/>
  <c r="H179"/>
  <c r="H180"/>
  <c r="H181"/>
  <c r="H182"/>
  <c r="H183"/>
  <c r="H184"/>
  <c r="H185"/>
  <c r="H186"/>
  <c r="H187"/>
  <c r="H188"/>
  <c r="H189"/>
  <c r="H190"/>
  <c r="H191"/>
  <c r="H192"/>
  <c r="H193"/>
  <c r="H194"/>
  <c r="H195"/>
  <c r="H196"/>
  <c r="H197"/>
  <c r="H198"/>
  <c r="H199"/>
  <c r="H200"/>
  <c r="H201"/>
  <c r="H202"/>
  <c r="H203"/>
  <c r="H204"/>
  <c r="H205"/>
  <c r="H206"/>
  <c r="H207"/>
  <c r="H208"/>
  <c r="H209"/>
  <c r="H210"/>
  <c r="H211"/>
  <c r="H212"/>
  <c r="H213"/>
  <c r="H214"/>
  <c r="H215"/>
  <c r="H216"/>
  <c r="H217"/>
  <c r="H218"/>
  <c r="H219"/>
  <c r="H220"/>
  <c r="H221"/>
  <c r="H222"/>
  <c r="H223"/>
  <c r="H224"/>
  <c r="H225"/>
  <c r="H226"/>
  <c r="H227"/>
  <c r="H228"/>
  <c r="H229"/>
  <c r="H230"/>
  <c r="H231"/>
  <c r="H232"/>
  <c r="H233"/>
  <c r="H234"/>
  <c r="H235"/>
  <c r="H236"/>
  <c r="H237"/>
  <c r="H238"/>
  <c r="H239"/>
  <c r="H240"/>
  <c r="H241"/>
  <c r="H242"/>
  <c r="H243"/>
  <c r="H244"/>
  <c r="H245"/>
  <c r="H246"/>
  <c r="H247"/>
  <c r="H248"/>
  <c r="H249"/>
  <c r="H250"/>
  <c r="H251"/>
  <c r="H252"/>
  <c r="H253"/>
  <c r="H254"/>
  <c r="H255"/>
  <c r="H256"/>
  <c r="H257"/>
  <c r="H258"/>
  <c r="H259"/>
  <c r="H260"/>
  <c r="H261"/>
  <c r="H262"/>
  <c r="H263"/>
  <c r="H264"/>
  <c r="H265"/>
  <c r="H266"/>
  <c r="H267"/>
  <c r="H268"/>
  <c r="H269"/>
  <c r="H270"/>
  <c r="H271"/>
  <c r="H272"/>
  <c r="H273"/>
  <c r="H274"/>
  <c r="H275"/>
  <c r="H276"/>
  <c r="H5"/>
  <c r="H6"/>
</calcChain>
</file>

<file path=xl/sharedStrings.xml><?xml version="1.0" encoding="utf-8"?>
<sst xmlns="http://schemas.openxmlformats.org/spreadsheetml/2006/main" count="1779" uniqueCount="596">
  <si>
    <t>Доходы бюджета - Всего</t>
  </si>
  <si>
    <t>000</t>
  </si>
  <si>
    <t>85000000000000000</t>
  </si>
  <si>
    <t>НАЛОГОВЫЕ И НЕНАЛОГОВЫЕ ДОХОДЫ</t>
  </si>
  <si>
    <t>10000000000000000</t>
  </si>
  <si>
    <t>НАЛОГИ НА ПРИБЫЛЬ, ДОХОДЫ</t>
  </si>
  <si>
    <t>10100000000000000</t>
  </si>
  <si>
    <t>Налог на доходы физических лиц</t>
  </si>
  <si>
    <t>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</si>
  <si>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</si>
  <si>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</si>
  <si>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t>
  </si>
  <si>
    <t>10102010011000110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</si>
  <si>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</si>
  <si>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10102020010000110</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</si>
  <si>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</si>
  <si>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t>
  </si>
  <si>
    <t>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</si>
  <si>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</si>
  <si>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10102030010000110</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</si>
  <si>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</si>
  <si>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</si>
  <si>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10102030013000110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</si>
  <si>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</si>
  <si>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10102080010000110</t>
  </si>
  <si>
    <t>Налог на доходы физических лиц части суммы налога, превышающей 650 000 рублей, относящейся к части налоговой базы, превышающей 5 000 000 рублей</t>
  </si>
  <si>
    <t>10102080011000110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</si>
  <si>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</si>
  <si>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10102130010000110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</si>
  <si>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</si>
  <si>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10102130011000110</t>
  </si>
  <si>
    <t>НАЛОГИ НА ТОВАРЫ (РАБОТЫ, УСЛУГИ), РЕАЛИЗУЕМЫЕ НА ТЕРРИТОРИИ РОССИЙСКОЙ ФЕДЕРАЦИИ</t>
  </si>
  <si>
    <t>10300000000000000</t>
  </si>
  <si>
    <t>Акцизы по подакцизным товарам (продукции), производимым на территории Российской Федерации</t>
  </si>
  <si>
    <t>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</si>
  <si>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</si>
  <si>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</si>
  <si>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</si>
  <si>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</si>
  <si>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</si>
  <si>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</si>
  <si>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</si>
  <si>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</si>
  <si>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</si>
  <si>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</si>
  <si>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</si>
  <si>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</si>
  <si>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</si>
  <si>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</si>
  <si>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</si>
  <si>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10302261010000110</t>
  </si>
  <si>
    <t>НАЛОГИ НА СОВОКУПНЫЙ ДОХОД</t>
  </si>
  <si>
    <t>10500000000000000</t>
  </si>
  <si>
    <t>Налог, взимаемый в связи с применением упрощенной системы налогообложения</t>
  </si>
  <si>
    <t>10501000000000110</t>
  </si>
  <si>
    <t>Налог, взимаемый с налогоплательщиков, выбравших в качестве объекта налогообложения доходы</t>
  </si>
  <si>
    <t>10501010010000110</t>
  </si>
  <si>
    <t>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</si>
  <si>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</si>
  <si>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10501011011000110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</si>
  <si>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</si>
  <si>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10501011013000110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</si>
  <si>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</si>
  <si>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10501012010000110</t>
  </si>
  <si>
    <t>Налог, взимаемый с налогоплательщиков, выбравших в качестве объекта налогообложения доходы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</si>
  <si>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10501012011000110</t>
  </si>
  <si>
    <t>Налог, взимаемый с налогоплательщиков, выбравших в качестве объекта налогообложения доходы, уменьшенные на величину расходов</t>
  </si>
  <si>
    <t>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</si>
  <si>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</si>
  <si>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10501021010000110</t>
  </si>
  <si>
    <t>Налог, взимаемый с налогоплательщиков, выбравших в качестве объекта налогообложения доходы, уменьшенные на величину расходов (сумма платежа (перерасчеты, недоимка и задолженность по соответствующему платежу, в том числе по отмененному)</t>
  </si>
  <si>
    <t>10501021011000110</t>
  </si>
  <si>
    <t>Налог, взимаемый с налогоплательщиков, выбравших в качестве объекта налогообложения доходы, уменьшенные на величину расходов (суммы денежных взысканий (штрафов) по соответствующему платежу согласно законодательству Российской Федерации)</t>
  </si>
  <si>
    <t>10501021013000110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</si>
  <si>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</si>
  <si>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10501022010000110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</si>
  <si>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</si>
  <si>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10501022011000110</t>
  </si>
  <si>
    <t>Минимальный налог, зачисляемый в бюджеты субъектов Российской Федерации (за налоговые периоды, истекшие до 1 января 2016 года)</t>
  </si>
  <si>
    <t>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</si>
  <si>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</si>
  <si>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10501050011000110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</si>
  <si>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</si>
  <si>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10501050013000110</t>
  </si>
  <si>
    <t>Единый налог на вмененный доход для отдельных видов деятельности</t>
  </si>
  <si>
    <t>10502000020000110</t>
  </si>
  <si>
    <t>10502010020000110</t>
  </si>
  <si>
    <t>10502010021000110</t>
  </si>
  <si>
    <t>10502010023000110</t>
  </si>
  <si>
    <t>Единый сельскохозяйственный налог</t>
  </si>
  <si>
    <t>10503000010000110</t>
  </si>
  <si>
    <t>10503010010000110</t>
  </si>
  <si>
    <t>10503010011000110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</si>
  <si>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</si>
  <si>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10503010013000110</t>
  </si>
  <si>
    <t>Налог, взимаемый в связи с применением патентной системы налогообложения</t>
  </si>
  <si>
    <t>10504000020000110</t>
  </si>
  <si>
    <t>Налог, взимаемый в связи с применением патентной системы налогообложения, зачисляемый в бюджеты муниципальных районов</t>
  </si>
  <si>
    <t>10504020020000110</t>
  </si>
  <si>
    <t>10504020021000110</t>
  </si>
  <si>
    <t>ГОСУДАРСТВЕННАЯ ПОШЛИНА</t>
  </si>
  <si>
    <t>10800000000000000</t>
  </si>
  <si>
    <t>Государственная пошлина по делам, рассматриваемым в судах общей юрисдикции, мировыми судьями</t>
  </si>
  <si>
    <t>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</si>
  <si>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</si>
  <si>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10803010010000110</t>
  </si>
  <si>
    <t>10803010011050110</t>
  </si>
  <si>
    <t>10803010011060110</t>
  </si>
  <si>
    <t>ДОХОДЫ ОТ ИСПОЛЬЗОВАНИЯ ИМУЩЕСТВА, НАХОДЯЩЕГОСЯ В ГОСУДАРСТВЕННОЙ И МУНИЦИПАЛЬНОЙ СОБСТВЕННОСТИ</t>
  </si>
  <si>
    <t>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</si>
  <si>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</si>
  <si>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</si>
  <si>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</si>
  <si>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</si>
  <si>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</si>
  <si>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</si>
  <si>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</si>
  <si>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</si>
  <si>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</si>
  <si>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</si>
  <si>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</si>
  <si>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11105035050000120</t>
  </si>
  <si>
    <t>Доходы от сдачи в аренду имущества, составляющего государственную (муниципальную) казну (за исключением земельных участков)</t>
  </si>
  <si>
    <t>11105070000000120</t>
  </si>
  <si>
    <t>Доходы от сдачи в аренду имущества, составляющего казну муниципальных районов (за исключением земельных участков)</t>
  </si>
  <si>
    <t>11105075050000120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</si>
  <si>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</si>
  <si>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</si>
  <si>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</si>
  <si>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</si>
  <si>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</si>
  <si>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11109045050000120</t>
  </si>
  <si>
    <t>ПЛАТЕЖИ ПРИ ПОЛЬЗОВАНИИ ПРИРОДНЫМИ РЕСУРСАМИ</t>
  </si>
  <si>
    <t>11200000000000000</t>
  </si>
  <si>
    <t>Плата за негативное воздействие на окружающую среду</t>
  </si>
  <si>
    <t>11201000010000120</t>
  </si>
  <si>
    <t>Плата за выбросы загрязняющих веществ в атмосферный воздух стационарными объектами</t>
  </si>
  <si>
    <t>11201010010000120</t>
  </si>
  <si>
    <t>11201010012000120</t>
  </si>
  <si>
    <t>11201010012100120</t>
  </si>
  <si>
    <t>11201010016000120</t>
  </si>
  <si>
    <t>Плата за сбросы загрязняющих веществ в водные объекты</t>
  </si>
  <si>
    <t>11201030010000120</t>
  </si>
  <si>
    <t>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</si>
  <si>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</si>
  <si>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</si>
  <si>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размещение отходов производства и потребления</t>
  </si>
  <si>
    <t>11201040010000120</t>
  </si>
  <si>
    <t>Плата за размещение отходов производства</t>
  </si>
  <si>
    <t>11201041010000120</t>
  </si>
  <si>
    <t>11201041016000120</t>
  </si>
  <si>
    <t>ДОХОДЫ ОТ ОКАЗАНИЯ ПЛАТНЫХ УСЛУГ И КОМПЕНСАЦИИ ЗАТРАТ ГОСУДАРСТВА</t>
  </si>
  <si>
    <t>11300000000000000</t>
  </si>
  <si>
    <t>Доходы от компенсации затрат государства</t>
  </si>
  <si>
    <t>11302000000000130</t>
  </si>
  <si>
    <t>Прочие доходы от компенсации затрат государства</t>
  </si>
  <si>
    <t>11302990000000130</t>
  </si>
  <si>
    <t>Прочие доходы от компенсации затрат бюджетов муниципальных районов</t>
  </si>
  <si>
    <t>11302995050000130</t>
  </si>
  <si>
    <t>ДОХОДЫ ОТ ПРОДАЖИ МАТЕРИАЛЬНЫХ И НЕМАТЕРИАЛЬНЫХ АКТИВОВ</t>
  </si>
  <si>
    <t>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</si>
  <si>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</si>
  <si>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</si>
  <si>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</si>
  <si>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</si>
  <si>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</si>
  <si>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11402053050000410</t>
  </si>
  <si>
    <t>Доходы от продажи земельных участков, находящихся в государственной и муниципальной собственности</t>
  </si>
  <si>
    <t>11406000000000430</t>
  </si>
  <si>
    <t>Доходы от продажи земельных участков, государственная собственность на которые не разграничена</t>
  </si>
  <si>
    <t>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</si>
  <si>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</si>
  <si>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11406013050000430</t>
  </si>
  <si>
    <t>ШТРАФЫ, САНКЦИИ, ВОЗМЕЩЕНИЕ УЩЕРБА</t>
  </si>
  <si>
    <t>11600000000000000</t>
  </si>
  <si>
    <t>Административные штрафы, установленные Кодексом Российской Федерации об административных правонарушениях</t>
  </si>
  <si>
    <t>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</si>
  <si>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</si>
  <si>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</si>
  <si>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</si>
  <si>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</si>
  <si>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t>
  </si>
  <si>
    <t>11601053010351140</t>
  </si>
  <si>
    <t>11601053019000140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</si>
  <si>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</si>
  <si>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</si>
  <si>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</si>
  <si>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</si>
  <si>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t>
  </si>
  <si>
    <t>11601063010101140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</si>
  <si>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</si>
  <si>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</si>
  <si>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</si>
  <si>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</si>
  <si>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t>
  </si>
  <si>
    <t>11601173010008140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</si>
  <si>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</si>
  <si>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</si>
  <si>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</si>
  <si>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</si>
  <si>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t>
  </si>
  <si>
    <t>11601203019000140</t>
  </si>
  <si>
    <t>Платежи в целях возмещения причиненного ущерба (убытков)</t>
  </si>
  <si>
    <t>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</si>
  <si>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</si>
  <si>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</si>
  <si>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</si>
  <si>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</si>
  <si>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t>
  </si>
  <si>
    <t>11610123010051140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</si>
  <si>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</si>
  <si>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11610129010000140</t>
  </si>
  <si>
    <t/>
  </si>
  <si>
    <t>11610129019000140</t>
  </si>
  <si>
    <t>Платежи, уплачиваемые в целях возмещения вреда</t>
  </si>
  <si>
    <t>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</si>
  <si>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</si>
  <si>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11611050010000140</t>
  </si>
  <si>
    <t>ПРОЧИЕ НЕНАЛОГОВЫЕ ДОХОДЫ</t>
  </si>
  <si>
    <t>11700000000000000</t>
  </si>
  <si>
    <t>Прочие неналоговые доходы</t>
  </si>
  <si>
    <t>11705000000000180</t>
  </si>
  <si>
    <t>Прочие неналоговые доходы бюджетов муниципальных районов</t>
  </si>
  <si>
    <t>11705050050000180</t>
  </si>
  <si>
    <t>БЕЗВОЗМЕЗДНЫЕ ПОСТУПЛЕНИЯ</t>
  </si>
  <si>
    <t>20000000000000000</t>
  </si>
  <si>
    <t>БЕЗВОЗМЕЗДНЫЕ ПОСТУПЛЕНИЯ ОТ ДРУГИХ БЮДЖЕТОВ БЮДЖЕТНОЙ СИСТЕМЫ РОССИЙСКОЙ ФЕДЕРАЦИИ</t>
  </si>
  <si>
    <t>20200000000000000</t>
  </si>
  <si>
    <t>Дотации бюджетам бюджетной системы Российской Федерации</t>
  </si>
  <si>
    <t>20210000000000150</t>
  </si>
  <si>
    <t>Дотации на выравнивание бюджетной обеспеченности</t>
  </si>
  <si>
    <t>20215001000000150</t>
  </si>
  <si>
    <t>Дотации бюджетам муниципальных районов на выравнивание бюджетной обеспеченности из бюджета субъекта Российской Федерации</t>
  </si>
  <si>
    <t>20215001050000150</t>
  </si>
  <si>
    <t>Дотации бюджетам на поддержку мер по обеспечению сбалансированности бюджетов</t>
  </si>
  <si>
    <t>20215002000000150</t>
  </si>
  <si>
    <t>Дотации бюджетам муниципальных районов на поддержку мер по обеспечению сбалансированности бюджетов</t>
  </si>
  <si>
    <t>20215002050000150</t>
  </si>
  <si>
    <t>Дотации (гранты) бюджетам за достижение показателей деятельности органов местного самоуправления</t>
  </si>
  <si>
    <t>20216549000000150</t>
  </si>
  <si>
    <t>Дотации (гранты) бюджетам муниципальных районов за достижение показателей деятельности органов местного самоуправления</t>
  </si>
  <si>
    <t>20216549050000150</t>
  </si>
  <si>
    <t>Прочие дотации</t>
  </si>
  <si>
    <t>20219999000000150</t>
  </si>
  <si>
    <t>Прочие дотации бюджетам муниципальных районов</t>
  </si>
  <si>
    <t>20219999050000150</t>
  </si>
  <si>
    <t>Субсидии бюджетам бюджетной системы Российской Федерации (межбюджетные субсидии)</t>
  </si>
  <si>
    <t>20220000000000150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</si>
  <si>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</si>
  <si>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20225098000000150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</si>
  <si>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</si>
  <si>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20225098050000150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</si>
  <si>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</si>
  <si>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20225179000000150</t>
  </si>
  <si>
    <t>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</si>
  <si>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20225179050000150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</si>
  <si>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</si>
  <si>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</si>
  <si>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</si>
  <si>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20225304050000150</t>
  </si>
  <si>
    <t>Субсидии бюджетам на развитие транспортной инфраструктуры на сельских территориях</t>
  </si>
  <si>
    <t>20225372000000150</t>
  </si>
  <si>
    <t>Субсидии бюджетам муниципальных районов на развитие транспортной инфраструктуры на сельских территориях</t>
  </si>
  <si>
    <t>20225372050000150</t>
  </si>
  <si>
    <t>Субсидии бюджетам на реализацию мероприятий по обеспечению жильем молодых семей</t>
  </si>
  <si>
    <t>20225497000000150</t>
  </si>
  <si>
    <t>Субсидии бюджетам муниципальных районов на реализацию мероприятий по обеспечению жильем молодых семей</t>
  </si>
  <si>
    <t>20225497050000150</t>
  </si>
  <si>
    <t>Субсидии бюджетам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</si>
  <si>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20225505000000150</t>
  </si>
  <si>
    <t>Субсидии бюджетам муниципальных районов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</si>
  <si>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20225505050000150</t>
  </si>
  <si>
    <t>Субсидии бюджетам на проведение комплексных кадастровых работ</t>
  </si>
  <si>
    <t>20225511000000150</t>
  </si>
  <si>
    <t>Субсидии бюджетам муниципальных районов на проведение комплексных кадастровых работ</t>
  </si>
  <si>
    <t>20225511050000150</t>
  </si>
  <si>
    <t>Субсидии бюджетам на развитие сети учреждений культурно-досугового типа</t>
  </si>
  <si>
    <t>20225513000000150</t>
  </si>
  <si>
    <t>Субсидии бюджетам муниципальных районов на развитие сети учреждений культурно-досугового типа</t>
  </si>
  <si>
    <t>20225513050000150</t>
  </si>
  <si>
    <t>Субсидии бюджетам на поддержку отрасли культуры</t>
  </si>
  <si>
    <t>20225519000000150</t>
  </si>
  <si>
    <t>Субсидии бюджетам муниципальных районов на поддержку отрасли культуры</t>
  </si>
  <si>
    <t>20225519050000150</t>
  </si>
  <si>
    <t>Субсидии бюджетам на реализацию программ формирования современной городской среды</t>
  </si>
  <si>
    <t>20225555000000150</t>
  </si>
  <si>
    <t>Субсидии бюджетам муниципальных районов на реализацию программ формирования современной городской среды</t>
  </si>
  <si>
    <t>20225555050000150</t>
  </si>
  <si>
    <t>Субсидии бюджетам на обеспечение комплексного развития сельских территорий</t>
  </si>
  <si>
    <t>20225576000000150</t>
  </si>
  <si>
    <t>20225576050000150</t>
  </si>
  <si>
    <t>Прочие субсидии</t>
  </si>
  <si>
    <t>20229999000000150</t>
  </si>
  <si>
    <t>Прочие субсидии бюджетам муниципальных районов</t>
  </si>
  <si>
    <t>20229999050000150</t>
  </si>
  <si>
    <t>Субвенции бюджетам бюджетной системы Российской Федерации</t>
  </si>
  <si>
    <t>20230000000000150</t>
  </si>
  <si>
    <t>Субвенции местным бюджетам на выполнение передаваемых полномочий субъектов Российской Федерации</t>
  </si>
  <si>
    <t>20230024000000150</t>
  </si>
  <si>
    <t>Субвенции бюджетам муниципальных районов на выполнение передаваемых полномочий субъектов Российской Федерации</t>
  </si>
  <si>
    <t>20230024050000150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</si>
  <si>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</si>
  <si>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</si>
  <si>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</si>
  <si>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20230027050000150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</si>
  <si>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</si>
  <si>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</si>
  <si>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</si>
  <si>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20235120050000150</t>
  </si>
  <si>
    <t>Иные межбюджетные трансферты</t>
  </si>
  <si>
    <t>20240000000000150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</si>
  <si>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</si>
  <si>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</si>
  <si>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общеобразовательныхорганизаций и профессиональных образовательных организаций</t>
  </si>
  <si>
    <t>20245050050000150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</si>
  <si>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</si>
  <si>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20245303000000150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</si>
  <si>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</si>
  <si>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20245303050000150</t>
  </si>
  <si>
    <t>Прочие межбюджетные трансферты, передаваемые бюджетам</t>
  </si>
  <si>
    <t>20249999000000150</t>
  </si>
  <si>
    <t>Прочие межбюджетные трансферты, передаваемые бюджетам муниципальных районов</t>
  </si>
  <si>
    <t>20249999050000150</t>
  </si>
  <si>
    <t>ВОЗВРАТ ОСТАТКОВ СУБСИДИЙ, СУБВЕНЦИЙ И ИНЫХ МЕЖБЮДЖЕТНЫХ ТРАНСФЕРТОВ, ИМЕЮЩИХ ЦЕЛЕВОЕ НАЗНАЧЕНИЕ, ПРОШЛЫХ ЛЕТ</t>
  </si>
  <si>
    <t>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</si>
  <si>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</si>
  <si>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21900000050000150</t>
  </si>
  <si>
    <t>Возврат остатков субсидий на реализацию мероприятий по обеспечению жильем молодых семей из бюджетов муниципальных районов</t>
  </si>
  <si>
    <t>21925497050000150</t>
  </si>
  <si>
    <t>Возврат остатков субсидий на поддержку отрасли культуры из бюджетов муниципальных районов</t>
  </si>
  <si>
    <t>21925519050000150</t>
  </si>
  <si>
    <t>Возврат остатков иных межбюджетных трансфертов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из бюджетов муниципальных районов</t>
  </si>
  <si>
    <t>21945505050000150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</si>
  <si>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</si>
  <si>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21960010050000150</t>
  </si>
  <si>
    <t>Расходы - всего</t>
  </si>
  <si>
    <t>9600</t>
  </si>
  <si>
    <t>0000000000</t>
  </si>
  <si>
    <t>0102</t>
  </si>
  <si>
    <t>0000020300</t>
  </si>
  <si>
    <t>121</t>
  </si>
  <si>
    <t>Расходы</t>
  </si>
  <si>
    <t>Заработная плата</t>
  </si>
  <si>
    <t>211</t>
  </si>
  <si>
    <t>122</t>
  </si>
  <si>
    <t>Прочие несоциальные выплаты персоналу в денежной форме</t>
  </si>
  <si>
    <t>212</t>
  </si>
  <si>
    <t>129</t>
  </si>
  <si>
    <t>Начисления на выплаты по оплате труда</t>
  </si>
  <si>
    <t>213</t>
  </si>
  <si>
    <t>0000029300</t>
  </si>
  <si>
    <t>00000П8050</t>
  </si>
  <si>
    <t>0103</t>
  </si>
  <si>
    <t>0000020400</t>
  </si>
  <si>
    <t>0000021100</t>
  </si>
  <si>
    <t>123</t>
  </si>
  <si>
    <t>Прочие работы, услуги</t>
  </si>
  <si>
    <t>226</t>
  </si>
  <si>
    <t>244</t>
  </si>
  <si>
    <t>0000079491</t>
  </si>
  <si>
    <t>350</t>
  </si>
  <si>
    <t>Иные выплаты текущего характера физическим лицам</t>
  </si>
  <si>
    <t>296</t>
  </si>
  <si>
    <t>0000079492</t>
  </si>
  <si>
    <t>0104</t>
  </si>
  <si>
    <t>Социальные пособия и компенсации персоналу в денежной форме</t>
  </si>
  <si>
    <t>266</t>
  </si>
  <si>
    <t>0000029400</t>
  </si>
  <si>
    <t>0000079202</t>
  </si>
  <si>
    <t>Увеличение стоимости прочих материальных запасов</t>
  </si>
  <si>
    <t>346</t>
  </si>
  <si>
    <t>0000079206</t>
  </si>
  <si>
    <t>Увеличение стоимости основных средств</t>
  </si>
  <si>
    <t>310</t>
  </si>
  <si>
    <t>0000079207</t>
  </si>
  <si>
    <t>0105</t>
  </si>
  <si>
    <t>0000051200</t>
  </si>
  <si>
    <t>0106</t>
  </si>
  <si>
    <t>0000020401</t>
  </si>
  <si>
    <t>0000022400</t>
  </si>
  <si>
    <t>0107</t>
  </si>
  <si>
    <t>0000002003</t>
  </si>
  <si>
    <t>880</t>
  </si>
  <si>
    <t>Иные выплаты текущего характера организациям</t>
  </si>
  <si>
    <t>297</t>
  </si>
  <si>
    <t>0113</t>
  </si>
  <si>
    <t>0000078186</t>
  </si>
  <si>
    <t>241</t>
  </si>
  <si>
    <t>621</t>
  </si>
  <si>
    <t>Безвозмездные перечисления (передачи) текущего характера сектора государственного управления</t>
  </si>
  <si>
    <t>0000093990</t>
  </si>
  <si>
    <t>111</t>
  </si>
  <si>
    <t>112</t>
  </si>
  <si>
    <t>119</t>
  </si>
  <si>
    <t>Услуги связи</t>
  </si>
  <si>
    <t>221</t>
  </si>
  <si>
    <t>Арендная плата за пользование имуществом (за исключением земельных участков и других обособленных природных объектов)</t>
  </si>
  <si>
    <t>224</t>
  </si>
  <si>
    <t>Работы, услуги по содержанию имущества</t>
  </si>
  <si>
    <t>225</t>
  </si>
  <si>
    <t>247</t>
  </si>
  <si>
    <t>Коммунальные услуги</t>
  </si>
  <si>
    <t>223</t>
  </si>
  <si>
    <t>360</t>
  </si>
  <si>
    <t>831</t>
  </si>
  <si>
    <t>852</t>
  </si>
  <si>
    <t>Налоги, пошлины и сборы</t>
  </si>
  <si>
    <t>291</t>
  </si>
  <si>
    <t>853</t>
  </si>
  <si>
    <t>870</t>
  </si>
  <si>
    <t>0000093991</t>
  </si>
  <si>
    <t>Увеличение стоимости горюче-смазочных материалов</t>
  </si>
  <si>
    <t>343</t>
  </si>
  <si>
    <t>Увеличение стоимости материальных запасов для целей капитальных вложений</t>
  </si>
  <si>
    <t>347</t>
  </si>
  <si>
    <t>00000Д8040</t>
  </si>
  <si>
    <t>0203</t>
  </si>
  <si>
    <t>0310</t>
  </si>
  <si>
    <t>0000024799</t>
  </si>
  <si>
    <t>0000070050</t>
  </si>
  <si>
    <t>540</t>
  </si>
  <si>
    <t>Перечисления текущего характера другим бюджетам бюджетной системы Российской Федерации</t>
  </si>
  <si>
    <t>251</t>
  </si>
  <si>
    <t>0000079517</t>
  </si>
  <si>
    <t>Увеличение стоимости прочих материальных запасов однократного применения</t>
  </si>
  <si>
    <t>349</t>
  </si>
  <si>
    <t>0401</t>
  </si>
  <si>
    <t>0000079510</t>
  </si>
  <si>
    <t>611</t>
  </si>
  <si>
    <t>0405</t>
  </si>
  <si>
    <t>0000077265</t>
  </si>
  <si>
    <t>0000079265</t>
  </si>
  <si>
    <t>0000079505</t>
  </si>
  <si>
    <t>0409</t>
  </si>
  <si>
    <t>0000031522</t>
  </si>
  <si>
    <t>521</t>
  </si>
  <si>
    <t>0000074318</t>
  </si>
  <si>
    <t>00000S4317</t>
  </si>
  <si>
    <t>0000LR3720</t>
  </si>
  <si>
    <t>0412</t>
  </si>
  <si>
    <t>0000079227</t>
  </si>
  <si>
    <t>0000079502</t>
  </si>
  <si>
    <t>00000L5110</t>
  </si>
  <si>
    <t>0502</t>
  </si>
  <si>
    <t>00000L5050</t>
  </si>
  <si>
    <t>414</t>
  </si>
  <si>
    <t>522</t>
  </si>
  <si>
    <t>Перечисления капитального характера другим бюджетам бюджетной системы Российской Федерации</t>
  </si>
  <si>
    <t>254</t>
  </si>
  <si>
    <t>00000S4905</t>
  </si>
  <si>
    <t>0503</t>
  </si>
  <si>
    <t>000F255550</t>
  </si>
  <si>
    <t>0505</t>
  </si>
  <si>
    <t>0000079518</t>
  </si>
  <si>
    <t>0605</t>
  </si>
  <si>
    <t>00000S7274</t>
  </si>
  <si>
    <t>0701</t>
  </si>
  <si>
    <t>0000042099</t>
  </si>
  <si>
    <t>0000071201</t>
  </si>
  <si>
    <t>0000071231</t>
  </si>
  <si>
    <t>612</t>
  </si>
  <si>
    <t>622</t>
  </si>
  <si>
    <t>0000071448</t>
  </si>
  <si>
    <t>0000078110</t>
  </si>
  <si>
    <t>0000079509</t>
  </si>
  <si>
    <t>0702</t>
  </si>
  <si>
    <t>0000042199</t>
  </si>
  <si>
    <t>0000050500</t>
  </si>
  <si>
    <t>0000053030</t>
  </si>
  <si>
    <t>0000071031</t>
  </si>
  <si>
    <t>0000071202</t>
  </si>
  <si>
    <t>0000071218</t>
  </si>
  <si>
    <t>0000071219</t>
  </si>
  <si>
    <t>113</t>
  </si>
  <si>
    <t>00000A7501</t>
  </si>
  <si>
    <t>00000L3040</t>
  </si>
  <si>
    <t>000E250980</t>
  </si>
  <si>
    <t>000EВ51790</t>
  </si>
  <si>
    <t>0703</t>
  </si>
  <si>
    <t>0000042397</t>
  </si>
  <si>
    <t>624</t>
  </si>
  <si>
    <t>0000042398</t>
  </si>
  <si>
    <t>0000042399</t>
  </si>
  <si>
    <t>00000S1101</t>
  </si>
  <si>
    <t>00000П8040</t>
  </si>
  <si>
    <t>0709</t>
  </si>
  <si>
    <t>0000043599</t>
  </si>
  <si>
    <t>0000045298</t>
  </si>
  <si>
    <t>0000045299</t>
  </si>
  <si>
    <t>0000071432</t>
  </si>
  <si>
    <t>Штрафы за нарушение законодательства о налогах и сборах, законодательства о страховых взносах</t>
  </si>
  <si>
    <t>292</t>
  </si>
  <si>
    <t>0000079211</t>
  </si>
  <si>
    <t>Увеличение стоимости продуктов питания</t>
  </si>
  <si>
    <t>342</t>
  </si>
  <si>
    <t>0801</t>
  </si>
  <si>
    <t>0000044099</t>
  </si>
  <si>
    <t>0000044299</t>
  </si>
  <si>
    <t>0000079512</t>
  </si>
  <si>
    <t>00000L5190</t>
  </si>
  <si>
    <t>000A155130</t>
  </si>
  <si>
    <t>000A255190</t>
  </si>
  <si>
    <t>0804</t>
  </si>
  <si>
    <t>1001</t>
  </si>
  <si>
    <t>0000049101</t>
  </si>
  <si>
    <t>321</t>
  </si>
  <si>
    <t>Пенсии, пособия, выплачиваемые работодателями, нанимателями бывшим работникам в денежной форме</t>
  </si>
  <si>
    <t>264</t>
  </si>
  <si>
    <t>1003</t>
  </si>
  <si>
    <t>0000074505</t>
  </si>
  <si>
    <t>811</t>
  </si>
  <si>
    <t>Безвозмездные перечисления иным нефинансовым организациям (за исключением нефинансовых организаций государственного сектора) на производство</t>
  </si>
  <si>
    <t>245</t>
  </si>
  <si>
    <t>00000L5764</t>
  </si>
  <si>
    <t>322</t>
  </si>
  <si>
    <t>Пособия по социальной помощи населению в денежной форме</t>
  </si>
  <si>
    <t>262</t>
  </si>
  <si>
    <t>1004</t>
  </si>
  <si>
    <t>0000071228</t>
  </si>
  <si>
    <t>0000071230</t>
  </si>
  <si>
    <t>323</t>
  </si>
  <si>
    <t>Пособия по социальной помощи населению в натуральной форме</t>
  </si>
  <si>
    <t>263</t>
  </si>
  <si>
    <t>0000072411</t>
  </si>
  <si>
    <t>313</t>
  </si>
  <si>
    <t>0000072421</t>
  </si>
  <si>
    <t>0000072431</t>
  </si>
  <si>
    <t>00000L4970</t>
  </si>
  <si>
    <t>1006</t>
  </si>
  <si>
    <t>0000079504</t>
  </si>
  <si>
    <t>0000079506</t>
  </si>
  <si>
    <t>1102</t>
  </si>
  <si>
    <t>0000051297</t>
  </si>
  <si>
    <t>1301</t>
  </si>
  <si>
    <t>0000006065</t>
  </si>
  <si>
    <t>730</t>
  </si>
  <si>
    <t>Обслуживание внутреннего долга</t>
  </si>
  <si>
    <t>231</t>
  </si>
  <si>
    <t>1401</t>
  </si>
  <si>
    <t>0000051603</t>
  </si>
  <si>
    <t>511</t>
  </si>
  <si>
    <t>0000078060</t>
  </si>
  <si>
    <t>1403</t>
  </si>
  <si>
    <t>0000000704</t>
  </si>
  <si>
    <t>0000004927</t>
  </si>
  <si>
    <t>0000051702</t>
  </si>
  <si>
    <t>0000051703</t>
  </si>
  <si>
    <t>Результат исполнения бюджета (дефицит / профицит)</t>
  </si>
  <si>
    <t>7900</t>
  </si>
  <si>
    <t>X</t>
  </si>
  <si>
    <t>ИТОГО</t>
  </si>
  <si>
    <t>90000000000000000</t>
  </si>
  <si>
    <t>ИСТОЧНИКИ ВНУТРЕННЕГО ФИНАНСИРОВАНИЯ ДЕФИЦИТОВ БЮДЖЕТОВ</t>
  </si>
  <si>
    <t>01000000000000000</t>
  </si>
  <si>
    <t>Бюджетные кредиты из других бюджетов бюджетной системы Российской Федерации</t>
  </si>
  <si>
    <t>01030000000000000</t>
  </si>
  <si>
    <t>Бюджетные кредиты из других бюджетов бюджетной системы Российской Федерации в валюте Российской Федерации</t>
  </si>
  <si>
    <t>01030100000000000</t>
  </si>
  <si>
    <t>Погашение бюджетных кредитов, полученных из других бюджетов бюджетной системы Российской Федерации в валюте Российской Федерации</t>
  </si>
  <si>
    <t>01030100000000800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</si>
  <si>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</si>
  <si>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01030100050000810</t>
  </si>
  <si>
    <t>Изменение остатков средств</t>
  </si>
  <si>
    <t>Изменение остатков средств на счетах по учету средств бюджета</t>
  </si>
  <si>
    <t>01050000000000000</t>
  </si>
  <si>
    <t>Увеличение остатков средств бюджетов</t>
  </si>
  <si>
    <t>01050000000000500</t>
  </si>
  <si>
    <t>Увеличение прочих остатков средств бюджетов</t>
  </si>
  <si>
    <t>01050200000000500</t>
  </si>
  <si>
    <t>Увеличение прочих остатков денежных средств бюджетов</t>
  </si>
  <si>
    <t>01050201000000510</t>
  </si>
  <si>
    <t>Увеличение прочих остатков денежных средств бюджетов муниципальных районов</t>
  </si>
  <si>
    <t>01050201050000510</t>
  </si>
  <si>
    <t>Уменьшение остатков средств бюджетов</t>
  </si>
  <si>
    <t>01050000000000600</t>
  </si>
  <si>
    <t>Уменьшение прочих остатков средств бюджетов</t>
  </si>
  <si>
    <t>01050200000000600</t>
  </si>
  <si>
    <t>Уменьшение прочих остатков денежных средств бюджетов</t>
  </si>
  <si>
    <t>01050201000000610</t>
  </si>
  <si>
    <t>Уменьшение прочих остатков денежных средств бюджетов муниципальных районов</t>
  </si>
  <si>
    <t>01050201050000610</t>
  </si>
  <si>
    <t>Анализ исполнения по  расходам муниципального района "Агинский район" на 01 января 2025 года</t>
  </si>
  <si>
    <t>Наименование</t>
  </si>
  <si>
    <t>РЗПР</t>
  </si>
  <si>
    <t>ЦСР</t>
  </si>
  <si>
    <t>ВР</t>
  </si>
  <si>
    <t>ЭКР</t>
  </si>
  <si>
    <t>Утвержденные бюджетные назначения</t>
  </si>
  <si>
    <t>Исполнено</t>
  </si>
  <si>
    <t>% исполнения</t>
  </si>
  <si>
    <t xml:space="preserve">Источники финансирования дефицита бюджета </t>
  </si>
  <si>
    <t>Код источника финансирования по бюджетной классификации</t>
  </si>
  <si>
    <t>Неисполненные назначения</t>
  </si>
  <si>
    <t>Анализ исполнения  по доходам муниципального района "Агинский район"на 01 января 2025 года</t>
  </si>
  <si>
    <t>Наименование показателя</t>
  </si>
  <si>
    <t>Код дохода по бюджетной классификации</t>
  </si>
</sst>
</file>

<file path=xl/styles.xml><?xml version="1.0" encoding="utf-8"?>
<styleSheet xmlns="http://schemas.openxmlformats.org/spreadsheetml/2006/main">
  <fonts count="4">
    <font>
      <sz val="11"/>
      <name val="Calibri"/>
      <family val="2"/>
      <scheme val="minor"/>
    </font>
    <font>
      <b/>
      <sz val="11"/>
      <name val="Calibri"/>
      <family val="2"/>
      <scheme val="minor"/>
    </font>
    <font>
      <sz val="11"/>
      <color rgb="FF000000"/>
      <name val="Calibri"/>
      <family val="2"/>
      <scheme val="minor"/>
    </font>
    <font>
      <b/>
      <sz val="11"/>
      <color rgb="FF000000"/>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xf numFmtId="0" fontId="0" fillId="0" borderId="0" xfId="0"/>
    <xf numFmtId="49" fontId="1" fillId="2" borderId="1" xfId="0" applyNumberFormat="1" applyFont="1" applyFill="1" applyBorder="1" applyAlignment="1">
      <alignment horizontal="center" vertical="center" wrapText="1"/>
    </xf>
    <xf numFmtId="49" fontId="0" fillId="2" borderId="1" xfId="0" applyNumberFormat="1" applyFont="1" applyFill="1" applyBorder="1" applyAlignment="1">
      <alignment horizontal="left" wrapText="1"/>
    </xf>
    <xf numFmtId="4" fontId="2" fillId="2" borderId="1" xfId="0" applyNumberFormat="1" applyFont="1" applyFill="1" applyBorder="1" applyAlignment="1">
      <alignment horizontal="right"/>
    </xf>
    <xf numFmtId="0" fontId="0" fillId="2" borderId="0" xfId="0" applyFill="1"/>
    <xf numFmtId="4" fontId="3" fillId="2" borderId="1" xfId="0" applyNumberFormat="1" applyFont="1" applyFill="1" applyBorder="1" applyAlignment="1">
      <alignment horizontal="right"/>
    </xf>
    <xf numFmtId="49" fontId="0" fillId="2" borderId="1" xfId="0" applyNumberFormat="1" applyFill="1" applyBorder="1" applyAlignment="1">
      <alignment horizontal="left" wrapText="1"/>
    </xf>
    <xf numFmtId="49" fontId="1" fillId="2" borderId="1" xfId="0" applyNumberFormat="1" applyFont="1" applyFill="1" applyBorder="1" applyAlignment="1">
      <alignment horizontal="center" vertical="center" wrapText="1"/>
    </xf>
    <xf numFmtId="49" fontId="0" fillId="2" borderId="1" xfId="0" applyNumberFormat="1" applyFont="1" applyFill="1" applyBorder="1" applyAlignment="1">
      <alignment horizontal="left" wrapText="1"/>
    </xf>
    <xf numFmtId="4" fontId="2" fillId="2" borderId="1" xfId="0" applyNumberFormat="1" applyFont="1" applyFill="1" applyBorder="1" applyAlignment="1">
      <alignment horizontal="right"/>
    </xf>
    <xf numFmtId="0" fontId="0" fillId="2" borderId="0" xfId="0" applyFill="1"/>
    <xf numFmtId="4" fontId="3" fillId="2" borderId="1" xfId="0" applyNumberFormat="1" applyFont="1" applyFill="1" applyBorder="1" applyAlignment="1">
      <alignment horizontal="right"/>
    </xf>
    <xf numFmtId="49" fontId="1" fillId="2" borderId="1" xfId="0" applyNumberFormat="1" applyFont="1" applyFill="1" applyBorder="1" applyAlignment="1">
      <alignment horizontal="center" vertical="center" wrapText="1"/>
    </xf>
    <xf numFmtId="49" fontId="0" fillId="2" borderId="1" xfId="0" applyNumberFormat="1" applyFont="1" applyFill="1" applyBorder="1" applyAlignment="1">
      <alignment horizontal="left" wrapText="1"/>
    </xf>
    <xf numFmtId="4" fontId="2" fillId="2" borderId="1" xfId="0" applyNumberFormat="1" applyFont="1" applyFill="1" applyBorder="1" applyAlignment="1">
      <alignment horizontal="right"/>
    </xf>
    <xf numFmtId="0" fontId="0" fillId="2" borderId="0" xfId="0" applyFill="1"/>
    <xf numFmtId="0" fontId="1" fillId="2" borderId="0" xfId="0" applyFont="1" applyFill="1" applyAlignment="1">
      <alignment horizontal="center"/>
    </xf>
    <xf numFmtId="0" fontId="1" fillId="2" borderId="0" xfId="0" applyFont="1" applyFill="1"/>
    <xf numFmtId="0" fontId="0" fillId="2" borderId="0" xfId="0" applyFill="1"/>
  </cellXfs>
  <cellStyles count="1">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autoPageBreaks="0" fitToPage="1"/>
  </sheetPr>
  <dimension ref="A1:E180"/>
  <sheetViews>
    <sheetView tabSelected="1" workbookViewId="0">
      <selection activeCell="G10" sqref="G10"/>
    </sheetView>
  </sheetViews>
  <sheetFormatPr defaultRowHeight="15"/>
  <cols>
    <col min="1" max="1" width="50.7109375" style="16" customWidth="1"/>
    <col min="2" max="2" width="20.7109375" style="16" customWidth="1"/>
    <col min="3" max="4" width="16.7109375" style="16" customWidth="1"/>
    <col min="5" max="5" width="15.7109375" style="16" customWidth="1"/>
  </cols>
  <sheetData>
    <row r="1" spans="1:5">
      <c r="A1" s="18"/>
      <c r="B1" s="19"/>
      <c r="C1" s="19"/>
      <c r="D1" s="19"/>
      <c r="E1" s="19"/>
    </row>
    <row r="2" spans="1:5">
      <c r="A2" s="17" t="s">
        <v>593</v>
      </c>
      <c r="B2" s="17"/>
      <c r="C2" s="17"/>
      <c r="D2" s="17"/>
      <c r="E2" s="17"/>
    </row>
    <row r="3" spans="1:5">
      <c r="A3" s="18"/>
      <c r="B3" s="19"/>
      <c r="C3" s="19"/>
      <c r="D3" s="19"/>
      <c r="E3" s="19"/>
    </row>
    <row r="4" spans="1:5" ht="45">
      <c r="A4" s="13" t="s">
        <v>594</v>
      </c>
      <c r="B4" s="13" t="s">
        <v>595</v>
      </c>
      <c r="C4" s="13" t="s">
        <v>587</v>
      </c>
      <c r="D4" s="13" t="s">
        <v>588</v>
      </c>
      <c r="E4" s="13" t="s">
        <v>589</v>
      </c>
    </row>
    <row r="5" spans="1:5">
      <c r="A5" s="14" t="s">
        <v>0</v>
      </c>
      <c r="B5" s="14" t="s">
        <v>2</v>
      </c>
      <c r="C5" s="15">
        <v>1650747033.24</v>
      </c>
      <c r="D5" s="15">
        <v>1644558198.5899999</v>
      </c>
      <c r="E5" s="15">
        <f>D5/C5*100</f>
        <v>99.625088852175438</v>
      </c>
    </row>
    <row r="6" spans="1:5">
      <c r="A6" s="14" t="s">
        <v>3</v>
      </c>
      <c r="B6" s="14" t="s">
        <v>4</v>
      </c>
      <c r="C6" s="15">
        <v>203503000</v>
      </c>
      <c r="D6" s="15">
        <v>205946110.00999999</v>
      </c>
      <c r="E6" s="15">
        <f t="shared" ref="E6:E69" si="0">D6/C6*100</f>
        <v>101.2005277612615</v>
      </c>
    </row>
    <row r="7" spans="1:5">
      <c r="A7" s="14" t="s">
        <v>5</v>
      </c>
      <c r="B7" s="14" t="s">
        <v>6</v>
      </c>
      <c r="C7" s="15">
        <v>173941000</v>
      </c>
      <c r="D7" s="15">
        <v>176109487.34999999</v>
      </c>
      <c r="E7" s="15">
        <f t="shared" si="0"/>
        <v>101.24667982246854</v>
      </c>
    </row>
    <row r="8" spans="1:5">
      <c r="A8" s="14" t="s">
        <v>7</v>
      </c>
      <c r="B8" s="14" t="s">
        <v>8</v>
      </c>
      <c r="C8" s="15">
        <v>173941000</v>
      </c>
      <c r="D8" s="15">
        <v>176109487.34999999</v>
      </c>
      <c r="E8" s="15">
        <f t="shared" si="0"/>
        <v>101.24667982246854</v>
      </c>
    </row>
    <row r="9" spans="1:5">
      <c r="A9" s="14" t="s">
        <v>9</v>
      </c>
      <c r="B9" s="14" t="s">
        <v>10</v>
      </c>
      <c r="C9" s="15">
        <v>169875000</v>
      </c>
      <c r="D9" s="15">
        <v>172043482.88</v>
      </c>
      <c r="E9" s="15">
        <f t="shared" si="0"/>
        <v>101.27651677998529</v>
      </c>
    </row>
    <row r="10" spans="1:5" ht="90">
      <c r="A10" s="14" t="s">
        <v>11</v>
      </c>
      <c r="B10" s="14" t="s">
        <v>12</v>
      </c>
      <c r="C10" s="15">
        <v>0</v>
      </c>
      <c r="D10" s="15">
        <v>172043482.88</v>
      </c>
      <c r="E10" s="15" t="e">
        <f t="shared" si="0"/>
        <v>#DIV/0!</v>
      </c>
    </row>
    <row r="11" spans="1:5">
      <c r="A11" s="14" t="s">
        <v>13</v>
      </c>
      <c r="B11" s="14" t="s">
        <v>14</v>
      </c>
      <c r="C11" s="15">
        <v>39000</v>
      </c>
      <c r="D11" s="15">
        <v>39390.269999999997</v>
      </c>
      <c r="E11" s="15">
        <f t="shared" si="0"/>
        <v>101.0006923076923</v>
      </c>
    </row>
    <row r="12" spans="1:5">
      <c r="A12" s="14" t="s">
        <v>7</v>
      </c>
      <c r="B12" s="14" t="s">
        <v>15</v>
      </c>
      <c r="C12" s="15">
        <v>0</v>
      </c>
      <c r="D12" s="15">
        <v>36580.92</v>
      </c>
      <c r="E12" s="15" t="e">
        <f t="shared" si="0"/>
        <v>#DIV/0!</v>
      </c>
    </row>
    <row r="13" spans="1:5" ht="90">
      <c r="A13" s="14" t="s">
        <v>16</v>
      </c>
      <c r="B13" s="14" t="s">
        <v>17</v>
      </c>
      <c r="C13" s="15">
        <v>0</v>
      </c>
      <c r="D13" s="15">
        <v>2809.35</v>
      </c>
      <c r="E13" s="15" t="e">
        <f t="shared" si="0"/>
        <v>#DIV/0!</v>
      </c>
    </row>
    <row r="14" spans="1:5">
      <c r="A14" s="14" t="s">
        <v>18</v>
      </c>
      <c r="B14" s="14" t="s">
        <v>19</v>
      </c>
      <c r="C14" s="15">
        <v>3520000</v>
      </c>
      <c r="D14" s="15">
        <v>3519562.09</v>
      </c>
      <c r="E14" s="15">
        <f t="shared" si="0"/>
        <v>99.987559374999989</v>
      </c>
    </row>
    <row r="15" spans="1:5">
      <c r="A15" s="14" t="s">
        <v>7</v>
      </c>
      <c r="B15" s="14" t="s">
        <v>20</v>
      </c>
      <c r="C15" s="15">
        <v>0</v>
      </c>
      <c r="D15" s="15">
        <v>3499952.25</v>
      </c>
      <c r="E15" s="15" t="e">
        <f t="shared" si="0"/>
        <v>#DIV/0!</v>
      </c>
    </row>
    <row r="16" spans="1:5" ht="60">
      <c r="A16" s="14" t="s">
        <v>21</v>
      </c>
      <c r="B16" s="14" t="s">
        <v>22</v>
      </c>
      <c r="C16" s="15">
        <v>0</v>
      </c>
      <c r="D16" s="15">
        <v>19609.84</v>
      </c>
      <c r="E16" s="15" t="e">
        <f t="shared" si="0"/>
        <v>#DIV/0!</v>
      </c>
    </row>
    <row r="17" spans="1:5">
      <c r="A17" s="14" t="s">
        <v>23</v>
      </c>
      <c r="B17" s="14" t="s">
        <v>24</v>
      </c>
      <c r="C17" s="15">
        <v>0</v>
      </c>
      <c r="D17" s="15">
        <v>0.11</v>
      </c>
      <c r="E17" s="15" t="e">
        <f t="shared" si="0"/>
        <v>#DIV/0!</v>
      </c>
    </row>
    <row r="18" spans="1:5" ht="60">
      <c r="A18" s="14" t="s">
        <v>25</v>
      </c>
      <c r="B18" s="14" t="s">
        <v>26</v>
      </c>
      <c r="C18" s="15">
        <v>0</v>
      </c>
      <c r="D18" s="15">
        <v>0.11</v>
      </c>
      <c r="E18" s="15" t="e">
        <f t="shared" si="0"/>
        <v>#DIV/0!</v>
      </c>
    </row>
    <row r="19" spans="1:5" ht="90">
      <c r="A19" s="14" t="s">
        <v>27</v>
      </c>
      <c r="B19" s="14" t="s">
        <v>28</v>
      </c>
      <c r="C19" s="15">
        <v>507000</v>
      </c>
      <c r="D19" s="15">
        <v>507052</v>
      </c>
      <c r="E19" s="15">
        <f t="shared" si="0"/>
        <v>100.0102564102564</v>
      </c>
    </row>
    <row r="20" spans="1:5">
      <c r="A20" s="14" t="s">
        <v>29</v>
      </c>
      <c r="B20" s="14" t="s">
        <v>30</v>
      </c>
      <c r="C20" s="15">
        <v>0</v>
      </c>
      <c r="D20" s="15">
        <v>507052</v>
      </c>
      <c r="E20" s="15" t="e">
        <f t="shared" si="0"/>
        <v>#DIV/0!</v>
      </c>
    </row>
    <row r="21" spans="1:5" ht="45">
      <c r="A21" s="14" t="s">
        <v>31</v>
      </c>
      <c r="B21" s="14" t="s">
        <v>32</v>
      </c>
      <c r="C21" s="15">
        <v>19409000</v>
      </c>
      <c r="D21" s="15">
        <v>19408842.390000001</v>
      </c>
      <c r="E21" s="15">
        <f t="shared" si="0"/>
        <v>99.999187954041943</v>
      </c>
    </row>
    <row r="22" spans="1:5" ht="45">
      <c r="A22" s="14" t="s">
        <v>33</v>
      </c>
      <c r="B22" s="14" t="s">
        <v>34</v>
      </c>
      <c r="C22" s="15">
        <v>19409000</v>
      </c>
      <c r="D22" s="15">
        <v>19408842.390000001</v>
      </c>
      <c r="E22" s="15">
        <f t="shared" si="0"/>
        <v>99.999187954041943</v>
      </c>
    </row>
    <row r="23" spans="1:5" ht="90">
      <c r="A23" s="14" t="s">
        <v>35</v>
      </c>
      <c r="B23" s="14" t="s">
        <v>36</v>
      </c>
      <c r="C23" s="15">
        <v>10035900</v>
      </c>
      <c r="D23" s="15">
        <v>10027301.560000001</v>
      </c>
      <c r="E23" s="15">
        <f t="shared" si="0"/>
        <v>99.914323179784574</v>
      </c>
    </row>
    <row r="24" spans="1:5">
      <c r="A24" s="14" t="s">
        <v>37</v>
      </c>
      <c r="B24" s="14" t="s">
        <v>38</v>
      </c>
      <c r="C24" s="15">
        <v>10035900</v>
      </c>
      <c r="D24" s="15">
        <v>10027301.560000001</v>
      </c>
      <c r="E24" s="15">
        <f t="shared" si="0"/>
        <v>99.914323179784574</v>
      </c>
    </row>
    <row r="25" spans="1:5">
      <c r="A25" s="14" t="s">
        <v>39</v>
      </c>
      <c r="B25" s="14" t="s">
        <v>40</v>
      </c>
      <c r="C25" s="15">
        <v>58000</v>
      </c>
      <c r="D25" s="15">
        <v>57936.39</v>
      </c>
      <c r="E25" s="15">
        <f t="shared" si="0"/>
        <v>99.890327586206894</v>
      </c>
    </row>
    <row r="26" spans="1:5">
      <c r="A26" s="14" t="s">
        <v>41</v>
      </c>
      <c r="B26" s="14" t="s">
        <v>42</v>
      </c>
      <c r="C26" s="15">
        <v>58000</v>
      </c>
      <c r="D26" s="15">
        <v>57936.39</v>
      </c>
      <c r="E26" s="15">
        <f t="shared" si="0"/>
        <v>99.890327586206894</v>
      </c>
    </row>
    <row r="27" spans="1:5" ht="90">
      <c r="A27" s="14" t="s">
        <v>43</v>
      </c>
      <c r="B27" s="14" t="s">
        <v>44</v>
      </c>
      <c r="C27" s="15">
        <v>10415100</v>
      </c>
      <c r="D27" s="15">
        <v>10415063.109999999</v>
      </c>
      <c r="E27" s="15">
        <f t="shared" si="0"/>
        <v>99.999645802728722</v>
      </c>
    </row>
    <row r="28" spans="1:5">
      <c r="A28" s="14" t="s">
        <v>45</v>
      </c>
      <c r="B28" s="14" t="s">
        <v>46</v>
      </c>
      <c r="C28" s="15">
        <v>10415100</v>
      </c>
      <c r="D28" s="15">
        <v>10415063.109999999</v>
      </c>
      <c r="E28" s="15">
        <f t="shared" si="0"/>
        <v>99.999645802728722</v>
      </c>
    </row>
    <row r="29" spans="1:5" ht="90">
      <c r="A29" s="14" t="s">
        <v>47</v>
      </c>
      <c r="B29" s="14" t="s">
        <v>48</v>
      </c>
      <c r="C29" s="15">
        <v>-1100000</v>
      </c>
      <c r="D29" s="15">
        <v>-1091458.67</v>
      </c>
      <c r="E29" s="15">
        <f t="shared" si="0"/>
        <v>99.223515454545449</v>
      </c>
    </row>
    <row r="30" spans="1:5">
      <c r="A30" s="14" t="s">
        <v>49</v>
      </c>
      <c r="B30" s="14" t="s">
        <v>50</v>
      </c>
      <c r="C30" s="15">
        <v>-1100000</v>
      </c>
      <c r="D30" s="15">
        <v>-1091458.67</v>
      </c>
      <c r="E30" s="15">
        <f t="shared" si="0"/>
        <v>99.223515454545449</v>
      </c>
    </row>
    <row r="31" spans="1:5">
      <c r="A31" s="14" t="s">
        <v>51</v>
      </c>
      <c r="B31" s="14" t="s">
        <v>52</v>
      </c>
      <c r="C31" s="15">
        <v>4468000</v>
      </c>
      <c r="D31" s="15">
        <v>4497467.12</v>
      </c>
      <c r="E31" s="15">
        <f t="shared" si="0"/>
        <v>100.65951477170994</v>
      </c>
    </row>
    <row r="32" spans="1:5" ht="30">
      <c r="A32" s="14" t="s">
        <v>53</v>
      </c>
      <c r="B32" s="14" t="s">
        <v>54</v>
      </c>
      <c r="C32" s="15">
        <v>3536000</v>
      </c>
      <c r="D32" s="15">
        <v>3536065.82</v>
      </c>
      <c r="E32" s="15">
        <f t="shared" si="0"/>
        <v>100.00186142533936</v>
      </c>
    </row>
    <row r="33" spans="1:5" ht="45">
      <c r="A33" s="14" t="s">
        <v>55</v>
      </c>
      <c r="B33" s="14" t="s">
        <v>56</v>
      </c>
      <c r="C33" s="15">
        <v>2430000</v>
      </c>
      <c r="D33" s="15">
        <v>2429630.1</v>
      </c>
      <c r="E33" s="15">
        <f t="shared" si="0"/>
        <v>99.984777777777779</v>
      </c>
    </row>
    <row r="34" spans="1:5" ht="45">
      <c r="A34" s="14" t="s">
        <v>55</v>
      </c>
      <c r="B34" s="14" t="s">
        <v>57</v>
      </c>
      <c r="C34" s="15">
        <v>2430000</v>
      </c>
      <c r="D34" s="15">
        <v>2429642.29</v>
      </c>
      <c r="E34" s="15">
        <f t="shared" si="0"/>
        <v>99.985279423868306</v>
      </c>
    </row>
    <row r="35" spans="1:5" ht="75">
      <c r="A35" s="14" t="s">
        <v>58</v>
      </c>
      <c r="B35" s="14" t="s">
        <v>59</v>
      </c>
      <c r="C35" s="15">
        <v>0</v>
      </c>
      <c r="D35" s="15">
        <v>2427510.7799999998</v>
      </c>
      <c r="E35" s="15" t="e">
        <f t="shared" si="0"/>
        <v>#DIV/0!</v>
      </c>
    </row>
    <row r="36" spans="1:5" ht="75">
      <c r="A36" s="14" t="s">
        <v>60</v>
      </c>
      <c r="B36" s="14" t="s">
        <v>61</v>
      </c>
      <c r="C36" s="15">
        <v>0</v>
      </c>
      <c r="D36" s="15">
        <v>2131.5100000000002</v>
      </c>
      <c r="E36" s="15" t="e">
        <f t="shared" si="0"/>
        <v>#DIV/0!</v>
      </c>
    </row>
    <row r="37" spans="1:5" ht="60">
      <c r="A37" s="14" t="s">
        <v>62</v>
      </c>
      <c r="B37" s="14" t="s">
        <v>63</v>
      </c>
      <c r="C37" s="15">
        <v>0</v>
      </c>
      <c r="D37" s="15">
        <v>-12.19</v>
      </c>
      <c r="E37" s="15" t="e">
        <f t="shared" si="0"/>
        <v>#DIV/0!</v>
      </c>
    </row>
    <row r="38" spans="1:5">
      <c r="A38" s="14" t="s">
        <v>64</v>
      </c>
      <c r="B38" s="14" t="s">
        <v>65</v>
      </c>
      <c r="C38" s="15">
        <v>0</v>
      </c>
      <c r="D38" s="15">
        <v>-12.19</v>
      </c>
      <c r="E38" s="15" t="e">
        <f t="shared" si="0"/>
        <v>#DIV/0!</v>
      </c>
    </row>
    <row r="39" spans="1:5" ht="45">
      <c r="A39" s="14" t="s">
        <v>66</v>
      </c>
      <c r="B39" s="14" t="s">
        <v>67</v>
      </c>
      <c r="C39" s="15">
        <v>1106000</v>
      </c>
      <c r="D39" s="15">
        <v>1106550.25</v>
      </c>
      <c r="E39" s="15">
        <f t="shared" si="0"/>
        <v>100.0497513562387</v>
      </c>
    </row>
    <row r="40" spans="1:5" ht="75">
      <c r="A40" s="14" t="s">
        <v>68</v>
      </c>
      <c r="B40" s="14" t="s">
        <v>69</v>
      </c>
      <c r="C40" s="15">
        <v>1106000</v>
      </c>
      <c r="D40" s="15">
        <v>1106554.18</v>
      </c>
      <c r="E40" s="15">
        <f t="shared" si="0"/>
        <v>100.05010669077757</v>
      </c>
    </row>
    <row r="41" spans="1:5" ht="90">
      <c r="A41" s="14" t="s">
        <v>70</v>
      </c>
      <c r="B41" s="14" t="s">
        <v>71</v>
      </c>
      <c r="C41" s="15">
        <v>0</v>
      </c>
      <c r="D41" s="15">
        <v>1105851.81</v>
      </c>
      <c r="E41" s="15" t="e">
        <f t="shared" si="0"/>
        <v>#DIV/0!</v>
      </c>
    </row>
    <row r="42" spans="1:5" ht="90">
      <c r="A42" s="14" t="s">
        <v>72</v>
      </c>
      <c r="B42" s="14" t="s">
        <v>73</v>
      </c>
      <c r="C42" s="15">
        <v>0</v>
      </c>
      <c r="D42" s="15">
        <v>702.37</v>
      </c>
      <c r="E42" s="15" t="e">
        <f t="shared" si="0"/>
        <v>#DIV/0!</v>
      </c>
    </row>
    <row r="43" spans="1:5" ht="75">
      <c r="A43" s="14" t="s">
        <v>74</v>
      </c>
      <c r="B43" s="14" t="s">
        <v>75</v>
      </c>
      <c r="C43" s="15">
        <v>0</v>
      </c>
      <c r="D43" s="15">
        <v>-3.93</v>
      </c>
      <c r="E43" s="15" t="e">
        <f t="shared" si="0"/>
        <v>#DIV/0!</v>
      </c>
    </row>
    <row r="44" spans="1:5">
      <c r="A44" s="14" t="s">
        <v>76</v>
      </c>
      <c r="B44" s="14" t="s">
        <v>77</v>
      </c>
      <c r="C44" s="15">
        <v>0</v>
      </c>
      <c r="D44" s="15">
        <v>-3.93</v>
      </c>
      <c r="E44" s="15" t="e">
        <f t="shared" si="0"/>
        <v>#DIV/0!</v>
      </c>
    </row>
    <row r="45" spans="1:5" ht="45">
      <c r="A45" s="14" t="s">
        <v>78</v>
      </c>
      <c r="B45" s="14" t="s">
        <v>79</v>
      </c>
      <c r="C45" s="15">
        <v>0</v>
      </c>
      <c r="D45" s="15">
        <v>-114.53</v>
      </c>
      <c r="E45" s="15" t="e">
        <f t="shared" si="0"/>
        <v>#DIV/0!</v>
      </c>
    </row>
    <row r="46" spans="1:5" ht="75">
      <c r="A46" s="14" t="s">
        <v>80</v>
      </c>
      <c r="B46" s="14" t="s">
        <v>81</v>
      </c>
      <c r="C46" s="15">
        <v>0</v>
      </c>
      <c r="D46" s="15">
        <v>-114.49</v>
      </c>
      <c r="E46" s="15" t="e">
        <f t="shared" si="0"/>
        <v>#DIV/0!</v>
      </c>
    </row>
    <row r="47" spans="1:5" ht="60">
      <c r="A47" s="14" t="s">
        <v>82</v>
      </c>
      <c r="B47" s="14" t="s">
        <v>83</v>
      </c>
      <c r="C47" s="15">
        <v>0</v>
      </c>
      <c r="D47" s="15">
        <v>-0.04</v>
      </c>
      <c r="E47" s="15" t="e">
        <f t="shared" si="0"/>
        <v>#DIV/0!</v>
      </c>
    </row>
    <row r="48" spans="1:5" ht="30">
      <c r="A48" s="14" t="s">
        <v>84</v>
      </c>
      <c r="B48" s="14" t="s">
        <v>85</v>
      </c>
      <c r="C48" s="15">
        <v>0</v>
      </c>
      <c r="D48" s="15">
        <v>28681.93</v>
      </c>
      <c r="E48" s="15" t="e">
        <f t="shared" si="0"/>
        <v>#DIV/0!</v>
      </c>
    </row>
    <row r="49" spans="1:5" ht="30">
      <c r="A49" s="14" t="s">
        <v>84</v>
      </c>
      <c r="B49" s="14" t="s">
        <v>86</v>
      </c>
      <c r="C49" s="15">
        <v>0</v>
      </c>
      <c r="D49" s="15">
        <v>28681.93</v>
      </c>
      <c r="E49" s="15" t="e">
        <f t="shared" si="0"/>
        <v>#DIV/0!</v>
      </c>
    </row>
    <row r="50" spans="1:5" ht="30">
      <c r="A50" s="14" t="s">
        <v>84</v>
      </c>
      <c r="B50" s="14" t="s">
        <v>87</v>
      </c>
      <c r="C50" s="15">
        <v>0</v>
      </c>
      <c r="D50" s="15">
        <v>23930.57</v>
      </c>
      <c r="E50" s="15" t="e">
        <f t="shared" si="0"/>
        <v>#DIV/0!</v>
      </c>
    </row>
    <row r="51" spans="1:5" ht="30">
      <c r="A51" s="14" t="s">
        <v>84</v>
      </c>
      <c r="B51" s="14" t="s">
        <v>88</v>
      </c>
      <c r="C51" s="15">
        <v>0</v>
      </c>
      <c r="D51" s="15">
        <v>4751.3599999999997</v>
      </c>
      <c r="E51" s="15" t="e">
        <f t="shared" si="0"/>
        <v>#DIV/0!</v>
      </c>
    </row>
    <row r="52" spans="1:5">
      <c r="A52" s="14" t="s">
        <v>89</v>
      </c>
      <c r="B52" s="14" t="s">
        <v>90</v>
      </c>
      <c r="C52" s="15">
        <v>224000</v>
      </c>
      <c r="D52" s="15">
        <v>223950.71</v>
      </c>
      <c r="E52" s="15">
        <f t="shared" si="0"/>
        <v>99.977995535714285</v>
      </c>
    </row>
    <row r="53" spans="1:5">
      <c r="A53" s="14" t="s">
        <v>89</v>
      </c>
      <c r="B53" s="14" t="s">
        <v>91</v>
      </c>
      <c r="C53" s="15">
        <v>224000</v>
      </c>
      <c r="D53" s="15">
        <v>0</v>
      </c>
      <c r="E53" s="15">
        <f t="shared" si="0"/>
        <v>0</v>
      </c>
    </row>
    <row r="54" spans="1:5">
      <c r="A54" s="14" t="s">
        <v>89</v>
      </c>
      <c r="B54" s="14" t="s">
        <v>92</v>
      </c>
      <c r="C54" s="15">
        <v>0</v>
      </c>
      <c r="D54" s="15">
        <v>223572.71</v>
      </c>
      <c r="E54" s="15" t="e">
        <f t="shared" si="0"/>
        <v>#DIV/0!</v>
      </c>
    </row>
    <row r="55" spans="1:5" ht="60">
      <c r="A55" s="14" t="s">
        <v>93</v>
      </c>
      <c r="B55" s="14" t="s">
        <v>94</v>
      </c>
      <c r="C55" s="15">
        <v>0</v>
      </c>
      <c r="D55" s="15">
        <v>378</v>
      </c>
      <c r="E55" s="15" t="e">
        <f t="shared" si="0"/>
        <v>#DIV/0!</v>
      </c>
    </row>
    <row r="56" spans="1:5" ht="30">
      <c r="A56" s="14" t="s">
        <v>95</v>
      </c>
      <c r="B56" s="14" t="s">
        <v>96</v>
      </c>
      <c r="C56" s="15">
        <v>708000</v>
      </c>
      <c r="D56" s="15">
        <v>708768.66</v>
      </c>
      <c r="E56" s="15">
        <f t="shared" si="0"/>
        <v>100.10856779661017</v>
      </c>
    </row>
    <row r="57" spans="1:5" ht="45">
      <c r="A57" s="14" t="s">
        <v>97</v>
      </c>
      <c r="B57" s="14" t="s">
        <v>98</v>
      </c>
      <c r="C57" s="15">
        <v>708000</v>
      </c>
      <c r="D57" s="15">
        <v>708768.66</v>
      </c>
      <c r="E57" s="15">
        <f t="shared" si="0"/>
        <v>100.10856779661017</v>
      </c>
    </row>
    <row r="58" spans="1:5" ht="45">
      <c r="A58" s="14" t="s">
        <v>97</v>
      </c>
      <c r="B58" s="14" t="s">
        <v>99</v>
      </c>
      <c r="C58" s="15">
        <v>0</v>
      </c>
      <c r="D58" s="15">
        <v>708768.66</v>
      </c>
      <c r="E58" s="15" t="e">
        <f t="shared" si="0"/>
        <v>#DIV/0!</v>
      </c>
    </row>
    <row r="59" spans="1:5">
      <c r="A59" s="14" t="s">
        <v>100</v>
      </c>
      <c r="B59" s="14" t="s">
        <v>101</v>
      </c>
      <c r="C59" s="15">
        <v>767000</v>
      </c>
      <c r="D59" s="15">
        <v>766693.01</v>
      </c>
      <c r="E59" s="15">
        <f t="shared" si="0"/>
        <v>99.959975228161667</v>
      </c>
    </row>
    <row r="60" spans="1:5" ht="45">
      <c r="A60" s="14" t="s">
        <v>102</v>
      </c>
      <c r="B60" s="14" t="s">
        <v>103</v>
      </c>
      <c r="C60" s="15">
        <v>767000</v>
      </c>
      <c r="D60" s="15">
        <v>766693.01</v>
      </c>
      <c r="E60" s="15">
        <f t="shared" si="0"/>
        <v>99.959975228161667</v>
      </c>
    </row>
    <row r="61" spans="1:5" ht="60">
      <c r="A61" s="14" t="s">
        <v>104</v>
      </c>
      <c r="B61" s="14" t="s">
        <v>105</v>
      </c>
      <c r="C61" s="15">
        <v>767000</v>
      </c>
      <c r="D61" s="15">
        <v>766693.01</v>
      </c>
      <c r="E61" s="15">
        <f t="shared" si="0"/>
        <v>99.959975228161667</v>
      </c>
    </row>
    <row r="62" spans="1:5" ht="60">
      <c r="A62" s="14" t="s">
        <v>104</v>
      </c>
      <c r="B62" s="14" t="s">
        <v>106</v>
      </c>
      <c r="C62" s="15">
        <v>0</v>
      </c>
      <c r="D62" s="15">
        <v>766393.01</v>
      </c>
      <c r="E62" s="15" t="e">
        <f t="shared" si="0"/>
        <v>#DIV/0!</v>
      </c>
    </row>
    <row r="63" spans="1:5" ht="60">
      <c r="A63" s="14" t="s">
        <v>104</v>
      </c>
      <c r="B63" s="14" t="s">
        <v>107</v>
      </c>
      <c r="C63" s="15">
        <v>0</v>
      </c>
      <c r="D63" s="15">
        <v>300</v>
      </c>
      <c r="E63" s="15" t="e">
        <f t="shared" si="0"/>
        <v>#DIV/0!</v>
      </c>
    </row>
    <row r="64" spans="1:5" ht="45">
      <c r="A64" s="14" t="s">
        <v>108</v>
      </c>
      <c r="B64" s="14" t="s">
        <v>109</v>
      </c>
      <c r="C64" s="15">
        <v>3250500</v>
      </c>
      <c r="D64" s="15">
        <v>3249719.83</v>
      </c>
      <c r="E64" s="15">
        <f t="shared" si="0"/>
        <v>99.97599846177512</v>
      </c>
    </row>
    <row r="65" spans="1:5">
      <c r="A65" s="14" t="s">
        <v>110</v>
      </c>
      <c r="B65" s="14" t="s">
        <v>111</v>
      </c>
      <c r="C65" s="15">
        <v>1716500</v>
      </c>
      <c r="D65" s="15">
        <v>1716015.2</v>
      </c>
      <c r="E65" s="15">
        <f t="shared" si="0"/>
        <v>99.97175648121177</v>
      </c>
    </row>
    <row r="66" spans="1:5" ht="75">
      <c r="A66" s="14" t="s">
        <v>112</v>
      </c>
      <c r="B66" s="14" t="s">
        <v>113</v>
      </c>
      <c r="C66" s="15">
        <v>1341000</v>
      </c>
      <c r="D66" s="15">
        <v>1342482.33</v>
      </c>
      <c r="E66" s="15">
        <f t="shared" si="0"/>
        <v>100.11053914988814</v>
      </c>
    </row>
    <row r="67" spans="1:5">
      <c r="A67" s="14" t="s">
        <v>114</v>
      </c>
      <c r="B67" s="14" t="s">
        <v>115</v>
      </c>
      <c r="C67" s="15">
        <v>1320000</v>
      </c>
      <c r="D67" s="15">
        <v>1321017.25</v>
      </c>
      <c r="E67" s="15">
        <f t="shared" si="0"/>
        <v>100.07706439393939</v>
      </c>
    </row>
    <row r="68" spans="1:5">
      <c r="A68" s="14" t="s">
        <v>116</v>
      </c>
      <c r="B68" s="14" t="s">
        <v>117</v>
      </c>
      <c r="C68" s="15">
        <v>21000</v>
      </c>
      <c r="D68" s="15">
        <v>21465.08</v>
      </c>
      <c r="E68" s="15">
        <f t="shared" si="0"/>
        <v>102.21466666666667</v>
      </c>
    </row>
    <row r="69" spans="1:5">
      <c r="A69" s="14" t="s">
        <v>118</v>
      </c>
      <c r="B69" s="14" t="s">
        <v>119</v>
      </c>
      <c r="C69" s="15">
        <v>10000</v>
      </c>
      <c r="D69" s="15">
        <v>8100</v>
      </c>
      <c r="E69" s="15">
        <f t="shared" si="0"/>
        <v>81</v>
      </c>
    </row>
    <row r="70" spans="1:5" ht="90">
      <c r="A70" s="14" t="s">
        <v>120</v>
      </c>
      <c r="B70" s="14" t="s">
        <v>121</v>
      </c>
      <c r="C70" s="15">
        <v>10000</v>
      </c>
      <c r="D70" s="15">
        <v>8100</v>
      </c>
      <c r="E70" s="15">
        <f t="shared" ref="E70:E133" si="1">D70/C70*100</f>
        <v>81</v>
      </c>
    </row>
    <row r="71" spans="1:5" ht="45">
      <c r="A71" s="14" t="s">
        <v>122</v>
      </c>
      <c r="B71" s="14" t="s">
        <v>123</v>
      </c>
      <c r="C71" s="15">
        <v>365500</v>
      </c>
      <c r="D71" s="15">
        <v>365432.87</v>
      </c>
      <c r="E71" s="15">
        <f t="shared" si="1"/>
        <v>99.981633378932969</v>
      </c>
    </row>
    <row r="72" spans="1:5" ht="45">
      <c r="A72" s="14" t="s">
        <v>124</v>
      </c>
      <c r="B72" s="14" t="s">
        <v>125</v>
      </c>
      <c r="C72" s="15">
        <v>365500</v>
      </c>
      <c r="D72" s="15">
        <v>365432.87</v>
      </c>
      <c r="E72" s="15">
        <f t="shared" si="1"/>
        <v>99.981633378932969</v>
      </c>
    </row>
    <row r="73" spans="1:5">
      <c r="A73" s="14" t="s">
        <v>126</v>
      </c>
      <c r="B73" s="14" t="s">
        <v>127</v>
      </c>
      <c r="C73" s="15">
        <v>1534000</v>
      </c>
      <c r="D73" s="15">
        <v>1533704.63</v>
      </c>
      <c r="E73" s="15">
        <f t="shared" si="1"/>
        <v>99.980745110821374</v>
      </c>
    </row>
    <row r="74" spans="1:5">
      <c r="A74" s="14" t="s">
        <v>128</v>
      </c>
      <c r="B74" s="14" t="s">
        <v>129</v>
      </c>
      <c r="C74" s="15">
        <v>1534000</v>
      </c>
      <c r="D74" s="15">
        <v>1533704.63</v>
      </c>
      <c r="E74" s="15">
        <f t="shared" si="1"/>
        <v>99.980745110821374</v>
      </c>
    </row>
    <row r="75" spans="1:5" ht="90">
      <c r="A75" s="14" t="s">
        <v>130</v>
      </c>
      <c r="B75" s="14" t="s">
        <v>131</v>
      </c>
      <c r="C75" s="15">
        <v>1534000</v>
      </c>
      <c r="D75" s="15">
        <v>1533704.63</v>
      </c>
      <c r="E75" s="15">
        <f t="shared" si="1"/>
        <v>99.980745110821374</v>
      </c>
    </row>
    <row r="76" spans="1:5" ht="30">
      <c r="A76" s="14" t="s">
        <v>132</v>
      </c>
      <c r="B76" s="14" t="s">
        <v>133</v>
      </c>
      <c r="C76" s="15">
        <v>180000</v>
      </c>
      <c r="D76" s="15">
        <v>171783.67999999999</v>
      </c>
      <c r="E76" s="15">
        <f t="shared" si="1"/>
        <v>95.435377777777774</v>
      </c>
    </row>
    <row r="77" spans="1:5" ht="30">
      <c r="A77" s="14" t="s">
        <v>134</v>
      </c>
      <c r="B77" s="14" t="s">
        <v>135</v>
      </c>
      <c r="C77" s="15">
        <v>180000</v>
      </c>
      <c r="D77" s="15">
        <v>171783.67999999999</v>
      </c>
      <c r="E77" s="15">
        <f t="shared" si="1"/>
        <v>95.435377777777774</v>
      </c>
    </row>
    <row r="78" spans="1:5" ht="30">
      <c r="A78" s="14" t="s">
        <v>136</v>
      </c>
      <c r="B78" s="14" t="s">
        <v>137</v>
      </c>
      <c r="C78" s="15">
        <v>110000</v>
      </c>
      <c r="D78" s="15">
        <v>110830.37</v>
      </c>
      <c r="E78" s="15">
        <f t="shared" si="1"/>
        <v>100.75488181818181</v>
      </c>
    </row>
    <row r="79" spans="1:5" ht="30">
      <c r="A79" s="14" t="s">
        <v>136</v>
      </c>
      <c r="B79" s="14" t="s">
        <v>138</v>
      </c>
      <c r="C79" s="15">
        <v>0</v>
      </c>
      <c r="D79" s="15">
        <v>1981.52</v>
      </c>
      <c r="E79" s="15" t="e">
        <f t="shared" si="1"/>
        <v>#DIV/0!</v>
      </c>
    </row>
    <row r="80" spans="1:5" ht="30">
      <c r="A80" s="14" t="s">
        <v>136</v>
      </c>
      <c r="B80" s="14" t="s">
        <v>139</v>
      </c>
      <c r="C80" s="15">
        <v>0</v>
      </c>
      <c r="D80" s="15">
        <v>1981.52</v>
      </c>
      <c r="E80" s="15" t="e">
        <f t="shared" si="1"/>
        <v>#DIV/0!</v>
      </c>
    </row>
    <row r="81" spans="1:5" ht="30">
      <c r="A81" s="14" t="s">
        <v>136</v>
      </c>
      <c r="B81" s="14" t="s">
        <v>140</v>
      </c>
      <c r="C81" s="15">
        <v>0</v>
      </c>
      <c r="D81" s="15">
        <v>108848.85</v>
      </c>
      <c r="E81" s="15" t="e">
        <f t="shared" si="1"/>
        <v>#DIV/0!</v>
      </c>
    </row>
    <row r="82" spans="1:5" ht="30">
      <c r="A82" s="14" t="s">
        <v>141</v>
      </c>
      <c r="B82" s="14" t="s">
        <v>142</v>
      </c>
      <c r="C82" s="15">
        <v>0</v>
      </c>
      <c r="D82" s="15">
        <v>39.130000000000003</v>
      </c>
      <c r="E82" s="15" t="e">
        <f t="shared" si="1"/>
        <v>#DIV/0!</v>
      </c>
    </row>
    <row r="83" spans="1:5" ht="30">
      <c r="A83" s="14" t="s">
        <v>141</v>
      </c>
      <c r="B83" s="14" t="s">
        <v>143</v>
      </c>
      <c r="C83" s="15">
        <v>0</v>
      </c>
      <c r="D83" s="15">
        <v>9.73</v>
      </c>
      <c r="E83" s="15" t="e">
        <f t="shared" si="1"/>
        <v>#DIV/0!</v>
      </c>
    </row>
    <row r="84" spans="1:5" ht="60">
      <c r="A84" s="14" t="s">
        <v>144</v>
      </c>
      <c r="B84" s="14" t="s">
        <v>145</v>
      </c>
      <c r="C84" s="15">
        <v>0</v>
      </c>
      <c r="D84" s="15">
        <v>29.4</v>
      </c>
      <c r="E84" s="15" t="e">
        <f t="shared" si="1"/>
        <v>#DIV/0!</v>
      </c>
    </row>
    <row r="85" spans="1:5" ht="30">
      <c r="A85" s="14" t="s">
        <v>146</v>
      </c>
      <c r="B85" s="14" t="s">
        <v>147</v>
      </c>
      <c r="C85" s="15">
        <v>70000</v>
      </c>
      <c r="D85" s="15">
        <v>60914.18</v>
      </c>
      <c r="E85" s="15">
        <f t="shared" si="1"/>
        <v>87.020257142857133</v>
      </c>
    </row>
    <row r="86" spans="1:5">
      <c r="A86" s="14" t="s">
        <v>148</v>
      </c>
      <c r="B86" s="14" t="s">
        <v>149</v>
      </c>
      <c r="C86" s="15">
        <v>70000</v>
      </c>
      <c r="D86" s="15">
        <v>60914.18</v>
      </c>
      <c r="E86" s="15">
        <f t="shared" si="1"/>
        <v>87.020257142857133</v>
      </c>
    </row>
    <row r="87" spans="1:5">
      <c r="A87" s="14" t="s">
        <v>148</v>
      </c>
      <c r="B87" s="14" t="s">
        <v>150</v>
      </c>
      <c r="C87" s="15">
        <v>0</v>
      </c>
      <c r="D87" s="15">
        <v>60914.18</v>
      </c>
      <c r="E87" s="15" t="e">
        <f t="shared" si="1"/>
        <v>#DIV/0!</v>
      </c>
    </row>
    <row r="88" spans="1:5" ht="30">
      <c r="A88" s="14" t="s">
        <v>151</v>
      </c>
      <c r="B88" s="14" t="s">
        <v>152</v>
      </c>
      <c r="C88" s="15">
        <v>0</v>
      </c>
      <c r="D88" s="15">
        <v>252000</v>
      </c>
      <c r="E88" s="15" t="e">
        <f t="shared" si="1"/>
        <v>#DIV/0!</v>
      </c>
    </row>
    <row r="89" spans="1:5">
      <c r="A89" s="14" t="s">
        <v>153</v>
      </c>
      <c r="B89" s="14" t="s">
        <v>154</v>
      </c>
      <c r="C89" s="15">
        <v>0</v>
      </c>
      <c r="D89" s="15">
        <v>252000</v>
      </c>
      <c r="E89" s="15" t="e">
        <f t="shared" si="1"/>
        <v>#DIV/0!</v>
      </c>
    </row>
    <row r="90" spans="1:5">
      <c r="A90" s="14" t="s">
        <v>155</v>
      </c>
      <c r="B90" s="14" t="s">
        <v>156</v>
      </c>
      <c r="C90" s="15">
        <v>0</v>
      </c>
      <c r="D90" s="15">
        <v>252000</v>
      </c>
      <c r="E90" s="15" t="e">
        <f t="shared" si="1"/>
        <v>#DIV/0!</v>
      </c>
    </row>
    <row r="91" spans="1:5" ht="30">
      <c r="A91" s="14" t="s">
        <v>157</v>
      </c>
      <c r="B91" s="14" t="s">
        <v>158</v>
      </c>
      <c r="C91" s="15">
        <v>0</v>
      </c>
      <c r="D91" s="15">
        <v>252000</v>
      </c>
      <c r="E91" s="15" t="e">
        <f t="shared" si="1"/>
        <v>#DIV/0!</v>
      </c>
    </row>
    <row r="92" spans="1:5" ht="30">
      <c r="A92" s="14" t="s">
        <v>159</v>
      </c>
      <c r="B92" s="14" t="s">
        <v>160</v>
      </c>
      <c r="C92" s="15">
        <v>915000</v>
      </c>
      <c r="D92" s="15">
        <v>914591.17</v>
      </c>
      <c r="E92" s="15">
        <f t="shared" si="1"/>
        <v>99.955319125683062</v>
      </c>
    </row>
    <row r="93" spans="1:5">
      <c r="A93" s="14" t="s">
        <v>161</v>
      </c>
      <c r="B93" s="14" t="s">
        <v>162</v>
      </c>
      <c r="C93" s="15">
        <v>614000</v>
      </c>
      <c r="D93" s="15">
        <v>613500</v>
      </c>
      <c r="E93" s="15">
        <f t="shared" si="1"/>
        <v>99.918566775244301</v>
      </c>
    </row>
    <row r="94" spans="1:5">
      <c r="A94" s="14" t="s">
        <v>163</v>
      </c>
      <c r="B94" s="14" t="s">
        <v>164</v>
      </c>
      <c r="C94" s="15">
        <v>614000</v>
      </c>
      <c r="D94" s="15">
        <v>613500</v>
      </c>
      <c r="E94" s="15">
        <f t="shared" si="1"/>
        <v>99.918566775244301</v>
      </c>
    </row>
    <row r="95" spans="1:5">
      <c r="A95" s="14" t="s">
        <v>165</v>
      </c>
      <c r="B95" s="14" t="s">
        <v>166</v>
      </c>
      <c r="C95" s="15">
        <v>614000</v>
      </c>
      <c r="D95" s="15">
        <v>613500</v>
      </c>
      <c r="E95" s="15">
        <f t="shared" si="1"/>
        <v>99.918566775244301</v>
      </c>
    </row>
    <row r="96" spans="1:5" ht="45">
      <c r="A96" s="14" t="s">
        <v>167</v>
      </c>
      <c r="B96" s="14" t="s">
        <v>168</v>
      </c>
      <c r="C96" s="15">
        <v>301000</v>
      </c>
      <c r="D96" s="15">
        <v>301091.17</v>
      </c>
      <c r="E96" s="15">
        <f t="shared" si="1"/>
        <v>100.03028903654484</v>
      </c>
    </row>
    <row r="97" spans="1:5" ht="45">
      <c r="A97" s="14" t="s">
        <v>169</v>
      </c>
      <c r="B97" s="14" t="s">
        <v>170</v>
      </c>
      <c r="C97" s="15">
        <v>301000</v>
      </c>
      <c r="D97" s="15">
        <v>301091.17</v>
      </c>
      <c r="E97" s="15">
        <f t="shared" si="1"/>
        <v>100.03028903654484</v>
      </c>
    </row>
    <row r="98" spans="1:5" ht="75">
      <c r="A98" s="14" t="s">
        <v>171</v>
      </c>
      <c r="B98" s="14" t="s">
        <v>172</v>
      </c>
      <c r="C98" s="15">
        <v>301000</v>
      </c>
      <c r="D98" s="15">
        <v>301091.17</v>
      </c>
      <c r="E98" s="15">
        <f t="shared" si="1"/>
        <v>100.03028903654484</v>
      </c>
    </row>
    <row r="99" spans="1:5">
      <c r="A99" s="14" t="s">
        <v>173</v>
      </c>
      <c r="B99" s="14" t="s">
        <v>174</v>
      </c>
      <c r="C99" s="15">
        <v>466500</v>
      </c>
      <c r="D99" s="15">
        <v>470086.32</v>
      </c>
      <c r="E99" s="15">
        <f t="shared" si="1"/>
        <v>100.76877170418005</v>
      </c>
    </row>
    <row r="100" spans="1:5" ht="45">
      <c r="A100" s="14" t="s">
        <v>175</v>
      </c>
      <c r="B100" s="14" t="s">
        <v>176</v>
      </c>
      <c r="C100" s="15">
        <v>2500</v>
      </c>
      <c r="D100" s="15">
        <v>6150</v>
      </c>
      <c r="E100" s="15">
        <f t="shared" si="1"/>
        <v>246</v>
      </c>
    </row>
    <row r="101" spans="1:5" ht="75">
      <c r="A101" s="14" t="s">
        <v>177</v>
      </c>
      <c r="B101" s="14" t="s">
        <v>178</v>
      </c>
      <c r="C101" s="15">
        <v>0</v>
      </c>
      <c r="D101" s="15">
        <v>650</v>
      </c>
      <c r="E101" s="15" t="e">
        <f t="shared" si="1"/>
        <v>#DIV/0!</v>
      </c>
    </row>
    <row r="102" spans="1:5">
      <c r="A102" s="14" t="s">
        <v>179</v>
      </c>
      <c r="B102" s="14" t="s">
        <v>180</v>
      </c>
      <c r="C102" s="15">
        <v>0</v>
      </c>
      <c r="D102" s="15">
        <v>650</v>
      </c>
      <c r="E102" s="15" t="e">
        <f t="shared" si="1"/>
        <v>#DIV/0!</v>
      </c>
    </row>
    <row r="103" spans="1:5" ht="105">
      <c r="A103" s="14" t="s">
        <v>181</v>
      </c>
      <c r="B103" s="14" t="s">
        <v>182</v>
      </c>
      <c r="C103" s="15">
        <v>0</v>
      </c>
      <c r="D103" s="15">
        <v>450</v>
      </c>
      <c r="E103" s="15" t="e">
        <f t="shared" si="1"/>
        <v>#DIV/0!</v>
      </c>
    </row>
    <row r="104" spans="1:5" ht="105">
      <c r="A104" s="14" t="s">
        <v>181</v>
      </c>
      <c r="B104" s="14" t="s">
        <v>183</v>
      </c>
      <c r="C104" s="15">
        <v>0</v>
      </c>
      <c r="D104" s="15">
        <v>200</v>
      </c>
      <c r="E104" s="15" t="e">
        <f t="shared" si="1"/>
        <v>#DIV/0!</v>
      </c>
    </row>
    <row r="105" spans="1:5" ht="105">
      <c r="A105" s="14" t="s">
        <v>184</v>
      </c>
      <c r="B105" s="14" t="s">
        <v>185</v>
      </c>
      <c r="C105" s="15">
        <v>2500</v>
      </c>
      <c r="D105" s="15">
        <v>2500</v>
      </c>
      <c r="E105" s="15">
        <f t="shared" si="1"/>
        <v>100</v>
      </c>
    </row>
    <row r="106" spans="1:5">
      <c r="A106" s="14" t="s">
        <v>186</v>
      </c>
      <c r="B106" s="14" t="s">
        <v>187</v>
      </c>
      <c r="C106" s="15">
        <v>2500</v>
      </c>
      <c r="D106" s="15">
        <v>2500</v>
      </c>
      <c r="E106" s="15">
        <f t="shared" si="1"/>
        <v>100</v>
      </c>
    </row>
    <row r="107" spans="1:5" ht="105">
      <c r="A107" s="14" t="s">
        <v>188</v>
      </c>
      <c r="B107" s="14" t="s">
        <v>189</v>
      </c>
      <c r="C107" s="15">
        <v>0</v>
      </c>
      <c r="D107" s="15">
        <v>2500</v>
      </c>
      <c r="E107" s="15" t="e">
        <f t="shared" si="1"/>
        <v>#DIV/0!</v>
      </c>
    </row>
    <row r="108" spans="1:5" ht="75">
      <c r="A108" s="14" t="s">
        <v>190</v>
      </c>
      <c r="B108" s="14" t="s">
        <v>191</v>
      </c>
      <c r="C108" s="15">
        <v>0</v>
      </c>
      <c r="D108" s="15">
        <v>500</v>
      </c>
      <c r="E108" s="15" t="e">
        <f t="shared" si="1"/>
        <v>#DIV/0!</v>
      </c>
    </row>
    <row r="109" spans="1:5">
      <c r="A109" s="14" t="s">
        <v>192</v>
      </c>
      <c r="B109" s="14" t="s">
        <v>193</v>
      </c>
      <c r="C109" s="15">
        <v>0</v>
      </c>
      <c r="D109" s="15">
        <v>500</v>
      </c>
      <c r="E109" s="15" t="e">
        <f t="shared" si="1"/>
        <v>#DIV/0!</v>
      </c>
    </row>
    <row r="110" spans="1:5" ht="90">
      <c r="A110" s="14" t="s">
        <v>194</v>
      </c>
      <c r="B110" s="14" t="s">
        <v>195</v>
      </c>
      <c r="C110" s="15">
        <v>0</v>
      </c>
      <c r="D110" s="15">
        <v>500</v>
      </c>
      <c r="E110" s="15" t="e">
        <f t="shared" si="1"/>
        <v>#DIV/0!</v>
      </c>
    </row>
    <row r="111" spans="1:5" ht="90">
      <c r="A111" s="14" t="s">
        <v>196</v>
      </c>
      <c r="B111" s="14" t="s">
        <v>197</v>
      </c>
      <c r="C111" s="15">
        <v>0</v>
      </c>
      <c r="D111" s="15">
        <v>2500</v>
      </c>
      <c r="E111" s="15" t="e">
        <f t="shared" si="1"/>
        <v>#DIV/0!</v>
      </c>
    </row>
    <row r="112" spans="1:5">
      <c r="A112" s="14" t="s">
        <v>198</v>
      </c>
      <c r="B112" s="14" t="s">
        <v>199</v>
      </c>
      <c r="C112" s="15">
        <v>0</v>
      </c>
      <c r="D112" s="15">
        <v>2500</v>
      </c>
      <c r="E112" s="15" t="e">
        <f t="shared" si="1"/>
        <v>#DIV/0!</v>
      </c>
    </row>
    <row r="113" spans="1:5" ht="105">
      <c r="A113" s="14" t="s">
        <v>200</v>
      </c>
      <c r="B113" s="14" t="s">
        <v>201</v>
      </c>
      <c r="C113" s="15">
        <v>0</v>
      </c>
      <c r="D113" s="15">
        <v>2500</v>
      </c>
      <c r="E113" s="15" t="e">
        <f t="shared" si="1"/>
        <v>#DIV/0!</v>
      </c>
    </row>
    <row r="114" spans="1:5" ht="30">
      <c r="A114" s="14" t="s">
        <v>202</v>
      </c>
      <c r="B114" s="14" t="s">
        <v>203</v>
      </c>
      <c r="C114" s="15">
        <v>70000</v>
      </c>
      <c r="D114" s="15">
        <v>69224.539999999994</v>
      </c>
      <c r="E114" s="15">
        <f t="shared" si="1"/>
        <v>98.892199999999988</v>
      </c>
    </row>
    <row r="115" spans="1:5" ht="90">
      <c r="A115" s="14" t="s">
        <v>204</v>
      </c>
      <c r="B115" s="14" t="s">
        <v>205</v>
      </c>
      <c r="C115" s="15">
        <v>70000</v>
      </c>
      <c r="D115" s="15">
        <v>69224.539999999994</v>
      </c>
      <c r="E115" s="15">
        <f t="shared" si="1"/>
        <v>98.892199999999988</v>
      </c>
    </row>
    <row r="116" spans="1:5" ht="75">
      <c r="A116" s="14" t="s">
        <v>206</v>
      </c>
      <c r="B116" s="14" t="s">
        <v>207</v>
      </c>
      <c r="C116" s="15">
        <v>70000</v>
      </c>
      <c r="D116" s="15">
        <v>69149.539999999994</v>
      </c>
      <c r="E116" s="15">
        <f t="shared" si="1"/>
        <v>98.785057142857141</v>
      </c>
    </row>
    <row r="117" spans="1:5" ht="90">
      <c r="A117" s="14" t="s">
        <v>208</v>
      </c>
      <c r="B117" s="14" t="s">
        <v>209</v>
      </c>
      <c r="C117" s="15">
        <v>0</v>
      </c>
      <c r="D117" s="15">
        <v>69149.539999999994</v>
      </c>
      <c r="E117" s="15" t="e">
        <f t="shared" si="1"/>
        <v>#DIV/0!</v>
      </c>
    </row>
    <row r="118" spans="1:5" ht="90">
      <c r="A118" s="14" t="s">
        <v>210</v>
      </c>
      <c r="B118" s="14" t="s">
        <v>211</v>
      </c>
      <c r="C118" s="15">
        <v>0</v>
      </c>
      <c r="D118" s="15">
        <v>75</v>
      </c>
      <c r="E118" s="15" t="e">
        <f t="shared" si="1"/>
        <v>#DIV/0!</v>
      </c>
    </row>
    <row r="119" spans="1:5">
      <c r="A119" s="14" t="s">
        <v>212</v>
      </c>
      <c r="B119" s="14" t="s">
        <v>213</v>
      </c>
      <c r="C119" s="15">
        <v>0</v>
      </c>
      <c r="D119" s="15">
        <v>75</v>
      </c>
      <c r="E119" s="15" t="e">
        <f t="shared" si="1"/>
        <v>#DIV/0!</v>
      </c>
    </row>
    <row r="120" spans="1:5">
      <c r="A120" s="14" t="s">
        <v>214</v>
      </c>
      <c r="B120" s="14" t="s">
        <v>215</v>
      </c>
      <c r="C120" s="15">
        <v>394000</v>
      </c>
      <c r="D120" s="15">
        <v>394711.78</v>
      </c>
      <c r="E120" s="15">
        <f t="shared" si="1"/>
        <v>100.18065482233503</v>
      </c>
    </row>
    <row r="121" spans="1:5">
      <c r="A121" s="14" t="s">
        <v>216</v>
      </c>
      <c r="B121" s="14" t="s">
        <v>217</v>
      </c>
      <c r="C121" s="15">
        <v>394000</v>
      </c>
      <c r="D121" s="15">
        <v>394711.78</v>
      </c>
      <c r="E121" s="15">
        <f t="shared" si="1"/>
        <v>100.18065482233503</v>
      </c>
    </row>
    <row r="122" spans="1:5">
      <c r="A122" s="14" t="s">
        <v>218</v>
      </c>
      <c r="B122" s="14" t="s">
        <v>219</v>
      </c>
      <c r="C122" s="15">
        <v>106000</v>
      </c>
      <c r="D122" s="15">
        <v>105439.14</v>
      </c>
      <c r="E122" s="15">
        <f t="shared" si="1"/>
        <v>99.470886792452831</v>
      </c>
    </row>
    <row r="123" spans="1:5">
      <c r="A123" s="14" t="s">
        <v>220</v>
      </c>
      <c r="B123" s="14" t="s">
        <v>221</v>
      </c>
      <c r="C123" s="15">
        <v>106000</v>
      </c>
      <c r="D123" s="15">
        <v>105439.14</v>
      </c>
      <c r="E123" s="15">
        <f t="shared" si="1"/>
        <v>99.470886792452831</v>
      </c>
    </row>
    <row r="124" spans="1:5" ht="30">
      <c r="A124" s="14" t="s">
        <v>222</v>
      </c>
      <c r="B124" s="14" t="s">
        <v>223</v>
      </c>
      <c r="C124" s="15">
        <v>106000</v>
      </c>
      <c r="D124" s="15">
        <v>105439.14</v>
      </c>
      <c r="E124" s="15">
        <f t="shared" si="1"/>
        <v>99.470886792452831</v>
      </c>
    </row>
    <row r="125" spans="1:5">
      <c r="A125" s="14" t="s">
        <v>224</v>
      </c>
      <c r="B125" s="14" t="s">
        <v>225</v>
      </c>
      <c r="C125" s="15">
        <v>1447244033.24</v>
      </c>
      <c r="D125" s="15">
        <v>1438612088.5799999</v>
      </c>
      <c r="E125" s="15">
        <f t="shared" si="1"/>
        <v>99.403559837750691</v>
      </c>
    </row>
    <row r="126" spans="1:5" ht="45">
      <c r="A126" s="14" t="s">
        <v>226</v>
      </c>
      <c r="B126" s="14" t="s">
        <v>227</v>
      </c>
      <c r="C126" s="15">
        <v>1450087247.73</v>
      </c>
      <c r="D126" s="15">
        <v>1441688554.4000001</v>
      </c>
      <c r="E126" s="15">
        <f t="shared" si="1"/>
        <v>99.42081462042043</v>
      </c>
    </row>
    <row r="127" spans="1:5" ht="30">
      <c r="A127" s="14" t="s">
        <v>228</v>
      </c>
      <c r="B127" s="14" t="s">
        <v>229</v>
      </c>
      <c r="C127" s="15">
        <v>606385098</v>
      </c>
      <c r="D127" s="15">
        <v>606385098</v>
      </c>
      <c r="E127" s="15">
        <f t="shared" si="1"/>
        <v>100</v>
      </c>
    </row>
    <row r="128" spans="1:5" ht="30">
      <c r="A128" s="14" t="s">
        <v>230</v>
      </c>
      <c r="B128" s="14" t="s">
        <v>231</v>
      </c>
      <c r="C128" s="15">
        <v>377187000</v>
      </c>
      <c r="D128" s="15">
        <v>377187000</v>
      </c>
      <c r="E128" s="15">
        <f t="shared" si="1"/>
        <v>100</v>
      </c>
    </row>
    <row r="129" spans="1:5" ht="45">
      <c r="A129" s="14" t="s">
        <v>232</v>
      </c>
      <c r="B129" s="14" t="s">
        <v>233</v>
      </c>
      <c r="C129" s="15">
        <v>377187000</v>
      </c>
      <c r="D129" s="15">
        <v>377187000</v>
      </c>
      <c r="E129" s="15">
        <f t="shared" si="1"/>
        <v>100</v>
      </c>
    </row>
    <row r="130" spans="1:5" ht="30">
      <c r="A130" s="14" t="s">
        <v>234</v>
      </c>
      <c r="B130" s="14" t="s">
        <v>235</v>
      </c>
      <c r="C130" s="15">
        <v>5279698</v>
      </c>
      <c r="D130" s="15">
        <v>5279698</v>
      </c>
      <c r="E130" s="15">
        <f t="shared" si="1"/>
        <v>100</v>
      </c>
    </row>
    <row r="131" spans="1:5" ht="45">
      <c r="A131" s="14" t="s">
        <v>236</v>
      </c>
      <c r="B131" s="14" t="s">
        <v>237</v>
      </c>
      <c r="C131" s="15">
        <v>5279698</v>
      </c>
      <c r="D131" s="15">
        <v>5279698</v>
      </c>
      <c r="E131" s="15">
        <f t="shared" si="1"/>
        <v>100</v>
      </c>
    </row>
    <row r="132" spans="1:5" ht="45">
      <c r="A132" s="14" t="s">
        <v>238</v>
      </c>
      <c r="B132" s="14" t="s">
        <v>239</v>
      </c>
      <c r="C132" s="15">
        <v>5484900</v>
      </c>
      <c r="D132" s="15">
        <v>5484900</v>
      </c>
      <c r="E132" s="15">
        <f t="shared" si="1"/>
        <v>100</v>
      </c>
    </row>
    <row r="133" spans="1:5" ht="45">
      <c r="A133" s="14" t="s">
        <v>240</v>
      </c>
      <c r="B133" s="14" t="s">
        <v>241</v>
      </c>
      <c r="C133" s="15">
        <v>5484900</v>
      </c>
      <c r="D133" s="15">
        <v>5484900</v>
      </c>
      <c r="E133" s="15">
        <f t="shared" si="1"/>
        <v>100</v>
      </c>
    </row>
    <row r="134" spans="1:5">
      <c r="A134" s="14" t="s">
        <v>242</v>
      </c>
      <c r="B134" s="14" t="s">
        <v>243</v>
      </c>
      <c r="C134" s="15">
        <v>218433500</v>
      </c>
      <c r="D134" s="15">
        <v>218433500</v>
      </c>
      <c r="E134" s="15">
        <f t="shared" ref="E134:E180" si="2">D134/C134*100</f>
        <v>100</v>
      </c>
    </row>
    <row r="135" spans="1:5" ht="30">
      <c r="A135" s="14" t="s">
        <v>244</v>
      </c>
      <c r="B135" s="14" t="s">
        <v>245</v>
      </c>
      <c r="C135" s="15">
        <v>218433500</v>
      </c>
      <c r="D135" s="15">
        <v>218433500</v>
      </c>
      <c r="E135" s="15">
        <f t="shared" si="2"/>
        <v>100</v>
      </c>
    </row>
    <row r="136" spans="1:5" ht="30">
      <c r="A136" s="14" t="s">
        <v>246</v>
      </c>
      <c r="B136" s="14" t="s">
        <v>247</v>
      </c>
      <c r="C136" s="15">
        <v>182875965.25</v>
      </c>
      <c r="D136" s="15">
        <v>182791066.84999999</v>
      </c>
      <c r="E136" s="15">
        <f t="shared" si="2"/>
        <v>99.953575966156109</v>
      </c>
    </row>
    <row r="137" spans="1:5" ht="90">
      <c r="A137" s="14" t="s">
        <v>248</v>
      </c>
      <c r="B137" s="14" t="s">
        <v>249</v>
      </c>
      <c r="C137" s="15">
        <v>1810544.63</v>
      </c>
      <c r="D137" s="15">
        <v>1810544.63</v>
      </c>
      <c r="E137" s="15">
        <f t="shared" si="2"/>
        <v>100</v>
      </c>
    </row>
    <row r="138" spans="1:5" ht="90">
      <c r="A138" s="14" t="s">
        <v>250</v>
      </c>
      <c r="B138" s="14" t="s">
        <v>251</v>
      </c>
      <c r="C138" s="15">
        <v>1810544.63</v>
      </c>
      <c r="D138" s="15">
        <v>1810544.63</v>
      </c>
      <c r="E138" s="15">
        <f t="shared" si="2"/>
        <v>100</v>
      </c>
    </row>
    <row r="139" spans="1:5" ht="75">
      <c r="A139" s="14" t="s">
        <v>252</v>
      </c>
      <c r="B139" s="14" t="s">
        <v>253</v>
      </c>
      <c r="C139" s="15">
        <v>3121156.12</v>
      </c>
      <c r="D139" s="15">
        <v>3121156.12</v>
      </c>
      <c r="E139" s="15">
        <f t="shared" si="2"/>
        <v>100</v>
      </c>
    </row>
    <row r="140" spans="1:5" ht="90">
      <c r="A140" s="14" t="s">
        <v>254</v>
      </c>
      <c r="B140" s="14" t="s">
        <v>255</v>
      </c>
      <c r="C140" s="15">
        <v>3121156.12</v>
      </c>
      <c r="D140" s="15">
        <v>3121156.12</v>
      </c>
      <c r="E140" s="15">
        <f t="shared" si="2"/>
        <v>100</v>
      </c>
    </row>
    <row r="141" spans="1:5" ht="60">
      <c r="A141" s="14" t="s">
        <v>256</v>
      </c>
      <c r="B141" s="14" t="s">
        <v>257</v>
      </c>
      <c r="C141" s="15">
        <v>15722400</v>
      </c>
      <c r="D141" s="15">
        <v>15722400</v>
      </c>
      <c r="E141" s="15">
        <f t="shared" si="2"/>
        <v>100</v>
      </c>
    </row>
    <row r="142" spans="1:5" ht="75">
      <c r="A142" s="14" t="s">
        <v>258</v>
      </c>
      <c r="B142" s="14" t="s">
        <v>259</v>
      </c>
      <c r="C142" s="15">
        <v>15722400</v>
      </c>
      <c r="D142" s="15">
        <v>15722400</v>
      </c>
      <c r="E142" s="15">
        <f t="shared" si="2"/>
        <v>100</v>
      </c>
    </row>
    <row r="143" spans="1:5" ht="30">
      <c r="A143" s="14" t="s">
        <v>260</v>
      </c>
      <c r="B143" s="14" t="s">
        <v>261</v>
      </c>
      <c r="C143" s="15">
        <v>50000000</v>
      </c>
      <c r="D143" s="15">
        <v>50000000</v>
      </c>
      <c r="E143" s="15">
        <f t="shared" si="2"/>
        <v>100</v>
      </c>
    </row>
    <row r="144" spans="1:5" ht="45">
      <c r="A144" s="14" t="s">
        <v>262</v>
      </c>
      <c r="B144" s="14" t="s">
        <v>263</v>
      </c>
      <c r="C144" s="15">
        <v>50000000</v>
      </c>
      <c r="D144" s="15">
        <v>50000000</v>
      </c>
      <c r="E144" s="15">
        <f t="shared" si="2"/>
        <v>100</v>
      </c>
    </row>
    <row r="145" spans="1:5" ht="30">
      <c r="A145" s="14" t="s">
        <v>264</v>
      </c>
      <c r="B145" s="14" t="s">
        <v>265</v>
      </c>
      <c r="C145" s="15">
        <v>3810000</v>
      </c>
      <c r="D145" s="15">
        <v>3810000</v>
      </c>
      <c r="E145" s="15">
        <f t="shared" si="2"/>
        <v>100</v>
      </c>
    </row>
    <row r="146" spans="1:5" ht="45">
      <c r="A146" s="14" t="s">
        <v>266</v>
      </c>
      <c r="B146" s="14" t="s">
        <v>267</v>
      </c>
      <c r="C146" s="15">
        <v>3810000</v>
      </c>
      <c r="D146" s="15">
        <v>3810000</v>
      </c>
      <c r="E146" s="15">
        <f t="shared" si="2"/>
        <v>100</v>
      </c>
    </row>
    <row r="147" spans="1:5" ht="75">
      <c r="A147" s="14" t="s">
        <v>268</v>
      </c>
      <c r="B147" s="14" t="s">
        <v>269</v>
      </c>
      <c r="C147" s="15">
        <v>19808081.219999999</v>
      </c>
      <c r="D147" s="15">
        <v>19808081.219999999</v>
      </c>
      <c r="E147" s="15">
        <f t="shared" si="2"/>
        <v>100</v>
      </c>
    </row>
    <row r="148" spans="1:5" ht="75">
      <c r="A148" s="14" t="s">
        <v>270</v>
      </c>
      <c r="B148" s="14" t="s">
        <v>271</v>
      </c>
      <c r="C148" s="15">
        <v>19808081.219999999</v>
      </c>
      <c r="D148" s="15">
        <v>19808081.219999999</v>
      </c>
      <c r="E148" s="15">
        <f t="shared" si="2"/>
        <v>100</v>
      </c>
    </row>
    <row r="149" spans="1:5" ht="30">
      <c r="A149" s="14" t="s">
        <v>272</v>
      </c>
      <c r="B149" s="14" t="s">
        <v>273</v>
      </c>
      <c r="C149" s="15">
        <v>2320000</v>
      </c>
      <c r="D149" s="15">
        <v>2320000</v>
      </c>
      <c r="E149" s="15">
        <f t="shared" si="2"/>
        <v>100</v>
      </c>
    </row>
    <row r="150" spans="1:5" ht="30">
      <c r="A150" s="14" t="s">
        <v>274</v>
      </c>
      <c r="B150" s="14" t="s">
        <v>275</v>
      </c>
      <c r="C150" s="15">
        <v>2320000</v>
      </c>
      <c r="D150" s="15">
        <v>2320000</v>
      </c>
      <c r="E150" s="15">
        <f t="shared" si="2"/>
        <v>100</v>
      </c>
    </row>
    <row r="151" spans="1:5" ht="30">
      <c r="A151" s="14" t="s">
        <v>276</v>
      </c>
      <c r="B151" s="14" t="s">
        <v>277</v>
      </c>
      <c r="C151" s="15">
        <v>11795381.24</v>
      </c>
      <c r="D151" s="15">
        <v>11795381.24</v>
      </c>
      <c r="E151" s="15">
        <f t="shared" si="2"/>
        <v>100</v>
      </c>
    </row>
    <row r="152" spans="1:5" ht="45">
      <c r="A152" s="14" t="s">
        <v>278</v>
      </c>
      <c r="B152" s="14" t="s">
        <v>279</v>
      </c>
      <c r="C152" s="15">
        <v>11795381.24</v>
      </c>
      <c r="D152" s="15">
        <v>11795381.24</v>
      </c>
      <c r="E152" s="15">
        <f t="shared" si="2"/>
        <v>100</v>
      </c>
    </row>
    <row r="153" spans="1:5" ht="30">
      <c r="A153" s="14" t="s">
        <v>280</v>
      </c>
      <c r="B153" s="14" t="s">
        <v>281</v>
      </c>
      <c r="C153" s="15">
        <v>176029.59</v>
      </c>
      <c r="D153" s="15">
        <v>176029.59</v>
      </c>
      <c r="E153" s="15">
        <f t="shared" si="2"/>
        <v>100</v>
      </c>
    </row>
    <row r="154" spans="1:5" ht="30">
      <c r="A154" s="14" t="s">
        <v>282</v>
      </c>
      <c r="B154" s="14" t="s">
        <v>283</v>
      </c>
      <c r="C154" s="15">
        <v>176029.59</v>
      </c>
      <c r="D154" s="15">
        <v>176029.59</v>
      </c>
      <c r="E154" s="15">
        <f t="shared" si="2"/>
        <v>100</v>
      </c>
    </row>
    <row r="155" spans="1:5" ht="30">
      <c r="A155" s="14" t="s">
        <v>284</v>
      </c>
      <c r="B155" s="14" t="s">
        <v>285</v>
      </c>
      <c r="C155" s="15">
        <v>7439190</v>
      </c>
      <c r="D155" s="15">
        <v>7439190</v>
      </c>
      <c r="E155" s="15">
        <f t="shared" si="2"/>
        <v>100</v>
      </c>
    </row>
    <row r="156" spans="1:5" ht="45">
      <c r="A156" s="14" t="s">
        <v>286</v>
      </c>
      <c r="B156" s="14" t="s">
        <v>287</v>
      </c>
      <c r="C156" s="15">
        <v>7439190</v>
      </c>
      <c r="D156" s="15">
        <v>7439190</v>
      </c>
      <c r="E156" s="15">
        <f t="shared" si="2"/>
        <v>100</v>
      </c>
    </row>
    <row r="157" spans="1:5" ht="30">
      <c r="A157" s="14" t="s">
        <v>288</v>
      </c>
      <c r="B157" s="14" t="s">
        <v>289</v>
      </c>
      <c r="C157" s="15">
        <v>1703496.56</v>
      </c>
      <c r="D157" s="15">
        <v>1703496.56</v>
      </c>
      <c r="E157" s="15">
        <f t="shared" si="2"/>
        <v>100</v>
      </c>
    </row>
    <row r="158" spans="1:5">
      <c r="A158" s="14" t="s">
        <v>212</v>
      </c>
      <c r="B158" s="14" t="s">
        <v>290</v>
      </c>
      <c r="C158" s="15">
        <v>1703496.56</v>
      </c>
      <c r="D158" s="15">
        <v>1703496.56</v>
      </c>
      <c r="E158" s="15">
        <f t="shared" si="2"/>
        <v>100</v>
      </c>
    </row>
    <row r="159" spans="1:5">
      <c r="A159" s="14" t="s">
        <v>291</v>
      </c>
      <c r="B159" s="14" t="s">
        <v>292</v>
      </c>
      <c r="C159" s="15">
        <v>65169685.890000001</v>
      </c>
      <c r="D159" s="15">
        <v>65084787.490000002</v>
      </c>
      <c r="E159" s="15">
        <f t="shared" si="2"/>
        <v>99.86972716096362</v>
      </c>
    </row>
    <row r="160" spans="1:5" ht="30">
      <c r="A160" s="14" t="s">
        <v>293</v>
      </c>
      <c r="B160" s="14" t="s">
        <v>294</v>
      </c>
      <c r="C160" s="15">
        <v>65169685.890000001</v>
      </c>
      <c r="D160" s="15">
        <v>65084787.490000002</v>
      </c>
      <c r="E160" s="15">
        <f t="shared" si="2"/>
        <v>99.86972716096362</v>
      </c>
    </row>
    <row r="161" spans="1:5" ht="30">
      <c r="A161" s="14" t="s">
        <v>295</v>
      </c>
      <c r="B161" s="14" t="s">
        <v>296</v>
      </c>
      <c r="C161" s="15">
        <v>527098643.76999998</v>
      </c>
      <c r="D161" s="15">
        <v>526029710.41000003</v>
      </c>
      <c r="E161" s="15">
        <f t="shared" si="2"/>
        <v>99.797204304614681</v>
      </c>
    </row>
    <row r="162" spans="1:5" ht="45">
      <c r="A162" s="14" t="s">
        <v>297</v>
      </c>
      <c r="B162" s="14" t="s">
        <v>298</v>
      </c>
      <c r="C162" s="15">
        <v>516698443.76999998</v>
      </c>
      <c r="D162" s="15">
        <v>515635444.31</v>
      </c>
      <c r="E162" s="15">
        <f t="shared" si="2"/>
        <v>99.794270822214216</v>
      </c>
    </row>
    <row r="163" spans="1:5" ht="45">
      <c r="A163" s="14" t="s">
        <v>299</v>
      </c>
      <c r="B163" s="14" t="s">
        <v>300</v>
      </c>
      <c r="C163" s="15">
        <v>516698443.76999998</v>
      </c>
      <c r="D163" s="15">
        <v>515635444.31</v>
      </c>
      <c r="E163" s="15">
        <f t="shared" si="2"/>
        <v>99.794270822214216</v>
      </c>
    </row>
    <row r="164" spans="1:5" ht="60">
      <c r="A164" s="14" t="s">
        <v>301</v>
      </c>
      <c r="B164" s="14" t="s">
        <v>302</v>
      </c>
      <c r="C164" s="15">
        <v>10394300</v>
      </c>
      <c r="D164" s="15">
        <v>10394266.1</v>
      </c>
      <c r="E164" s="15">
        <f t="shared" si="2"/>
        <v>99.999673859711564</v>
      </c>
    </row>
    <row r="165" spans="1:5" ht="75">
      <c r="A165" s="14" t="s">
        <v>303</v>
      </c>
      <c r="B165" s="14" t="s">
        <v>304</v>
      </c>
      <c r="C165" s="15">
        <v>10394300</v>
      </c>
      <c r="D165" s="15">
        <v>10394266.1</v>
      </c>
      <c r="E165" s="15">
        <f t="shared" si="2"/>
        <v>99.999673859711564</v>
      </c>
    </row>
    <row r="166" spans="1:5" ht="60">
      <c r="A166" s="14" t="s">
        <v>305</v>
      </c>
      <c r="B166" s="14" t="s">
        <v>306</v>
      </c>
      <c r="C166" s="15">
        <v>5900</v>
      </c>
      <c r="D166" s="15">
        <v>0</v>
      </c>
      <c r="E166" s="15">
        <f t="shared" si="2"/>
        <v>0</v>
      </c>
    </row>
    <row r="167" spans="1:5" ht="75">
      <c r="A167" s="14" t="s">
        <v>307</v>
      </c>
      <c r="B167" s="14" t="s">
        <v>308</v>
      </c>
      <c r="C167" s="15">
        <v>5900</v>
      </c>
      <c r="D167" s="15">
        <v>0</v>
      </c>
      <c r="E167" s="15">
        <f t="shared" si="2"/>
        <v>0</v>
      </c>
    </row>
    <row r="168" spans="1:5">
      <c r="A168" s="14" t="s">
        <v>309</v>
      </c>
      <c r="B168" s="14" t="s">
        <v>310</v>
      </c>
      <c r="C168" s="15">
        <v>133727540.70999999</v>
      </c>
      <c r="D168" s="15">
        <v>126482679.14</v>
      </c>
      <c r="E168" s="15">
        <f t="shared" si="2"/>
        <v>94.58237134135959</v>
      </c>
    </row>
    <row r="169" spans="1:5">
      <c r="A169" s="14" t="s">
        <v>311</v>
      </c>
      <c r="B169" s="14" t="s">
        <v>312</v>
      </c>
      <c r="C169" s="15">
        <v>351540</v>
      </c>
      <c r="D169" s="15">
        <v>351540</v>
      </c>
      <c r="E169" s="15">
        <f t="shared" si="2"/>
        <v>100</v>
      </c>
    </row>
    <row r="170" spans="1:5">
      <c r="A170" s="14" t="s">
        <v>313</v>
      </c>
      <c r="B170" s="14" t="s">
        <v>314</v>
      </c>
      <c r="C170" s="15">
        <v>351540</v>
      </c>
      <c r="D170" s="15">
        <v>351540</v>
      </c>
      <c r="E170" s="15">
        <f t="shared" si="2"/>
        <v>100</v>
      </c>
    </row>
    <row r="171" spans="1:5">
      <c r="A171" s="14" t="s">
        <v>315</v>
      </c>
      <c r="B171" s="14" t="s">
        <v>316</v>
      </c>
      <c r="C171" s="15">
        <v>36097792.759999998</v>
      </c>
      <c r="D171" s="15">
        <v>36097792.759999998</v>
      </c>
      <c r="E171" s="15">
        <f t="shared" si="2"/>
        <v>100</v>
      </c>
    </row>
    <row r="172" spans="1:5">
      <c r="A172" s="14" t="s">
        <v>317</v>
      </c>
      <c r="B172" s="14" t="s">
        <v>318</v>
      </c>
      <c r="C172" s="15">
        <v>36097792.759999998</v>
      </c>
      <c r="D172" s="15">
        <v>36097792.759999998</v>
      </c>
      <c r="E172" s="15">
        <f t="shared" si="2"/>
        <v>100</v>
      </c>
    </row>
    <row r="173" spans="1:5" ht="30">
      <c r="A173" s="14" t="s">
        <v>319</v>
      </c>
      <c r="B173" s="14" t="s">
        <v>320</v>
      </c>
      <c r="C173" s="15">
        <v>97278207.950000003</v>
      </c>
      <c r="D173" s="15">
        <v>90033346.379999995</v>
      </c>
      <c r="E173" s="15">
        <f t="shared" si="2"/>
        <v>92.552431091531005</v>
      </c>
    </row>
    <row r="174" spans="1:5" ht="30">
      <c r="A174" s="14" t="s">
        <v>321</v>
      </c>
      <c r="B174" s="14" t="s">
        <v>322</v>
      </c>
      <c r="C174" s="15">
        <v>97278207.950000003</v>
      </c>
      <c r="D174" s="15">
        <v>90033346.379999995</v>
      </c>
      <c r="E174" s="15">
        <f t="shared" si="2"/>
        <v>92.552431091531005</v>
      </c>
    </row>
    <row r="175" spans="1:5" ht="45">
      <c r="A175" s="14" t="s">
        <v>323</v>
      </c>
      <c r="B175" s="14" t="s">
        <v>324</v>
      </c>
      <c r="C175" s="15">
        <v>-2843214.49</v>
      </c>
      <c r="D175" s="15">
        <v>-3076465.82</v>
      </c>
      <c r="E175" s="15">
        <f t="shared" si="2"/>
        <v>108.2037894369341</v>
      </c>
    </row>
    <row r="176" spans="1:5" ht="60">
      <c r="A176" s="14" t="s">
        <v>325</v>
      </c>
      <c r="B176" s="14" t="s">
        <v>326</v>
      </c>
      <c r="C176" s="15">
        <v>-2843214.49</v>
      </c>
      <c r="D176" s="15">
        <v>-3076465.82</v>
      </c>
      <c r="E176" s="15">
        <f t="shared" si="2"/>
        <v>108.2037894369341</v>
      </c>
    </row>
    <row r="177" spans="1:5" ht="45">
      <c r="A177" s="14" t="s">
        <v>327</v>
      </c>
      <c r="B177" s="14" t="s">
        <v>328</v>
      </c>
      <c r="C177" s="15">
        <v>0</v>
      </c>
      <c r="D177" s="15">
        <v>-233251.33</v>
      </c>
      <c r="E177" s="15" t="e">
        <f t="shared" si="2"/>
        <v>#DIV/0!</v>
      </c>
    </row>
    <row r="178" spans="1:5" ht="30">
      <c r="A178" s="14" t="s">
        <v>329</v>
      </c>
      <c r="B178" s="14" t="s">
        <v>330</v>
      </c>
      <c r="C178" s="15">
        <v>-788589.23</v>
      </c>
      <c r="D178" s="15">
        <v>-788589.23</v>
      </c>
      <c r="E178" s="15">
        <f t="shared" si="2"/>
        <v>100</v>
      </c>
    </row>
    <row r="179" spans="1:5" ht="90">
      <c r="A179" s="14" t="s">
        <v>331</v>
      </c>
      <c r="B179" s="14" t="s">
        <v>332</v>
      </c>
      <c r="C179" s="15">
        <v>-156879.54999999999</v>
      </c>
      <c r="D179" s="15">
        <v>-156879.54999999999</v>
      </c>
      <c r="E179" s="15">
        <f t="shared" si="2"/>
        <v>100</v>
      </c>
    </row>
    <row r="180" spans="1:5" ht="60">
      <c r="A180" s="14" t="s">
        <v>333</v>
      </c>
      <c r="B180" s="14" t="s">
        <v>334</v>
      </c>
      <c r="C180" s="15">
        <v>-1897745.71</v>
      </c>
      <c r="D180" s="15">
        <v>-1897745.71</v>
      </c>
      <c r="E180" s="15">
        <f t="shared" si="2"/>
        <v>100</v>
      </c>
    </row>
  </sheetData>
  <mergeCells count="3">
    <mergeCell ref="A2:E2"/>
    <mergeCell ref="A1:E1"/>
    <mergeCell ref="A3:E3"/>
  </mergeCells>
  <pageMargins left="0.69999998807907104" right="0.69999998807907104" top="0.75" bottom="0.75" header="0.30000001192092896" footer="0.30000001192092896"/>
  <pageSetup fitToHeight="0" errors="blank"/>
</worksheet>
</file>

<file path=xl/worksheets/sheet2.xml><?xml version="1.0" encoding="utf-8"?>
<worksheet xmlns="http://schemas.openxmlformats.org/spreadsheetml/2006/main" xmlns:r="http://schemas.openxmlformats.org/officeDocument/2006/relationships">
  <sheetPr>
    <pageSetUpPr autoPageBreaks="0" fitToPage="1"/>
  </sheetPr>
  <dimension ref="A1:H277"/>
  <sheetViews>
    <sheetView workbookViewId="0">
      <selection activeCell="A16" sqref="A16"/>
    </sheetView>
  </sheetViews>
  <sheetFormatPr defaultRowHeight="15"/>
  <cols>
    <col min="1" max="1" width="50.7109375" style="5" customWidth="1"/>
    <col min="2" max="5" width="15.7109375" style="5" customWidth="1"/>
    <col min="6" max="7" width="16.7109375" style="5" customWidth="1"/>
    <col min="8" max="8" width="15.7109375" style="5" customWidth="1"/>
  </cols>
  <sheetData>
    <row r="1" spans="1:8">
      <c r="A1" s="18"/>
      <c r="B1" s="19"/>
      <c r="C1" s="19"/>
      <c r="D1" s="19"/>
      <c r="E1" s="19"/>
      <c r="F1" s="19"/>
      <c r="G1" s="19"/>
      <c r="H1" s="19"/>
    </row>
    <row r="2" spans="1:8" s="1" customFormat="1">
      <c r="A2" s="17" t="s">
        <v>581</v>
      </c>
      <c r="B2" s="17"/>
      <c r="C2" s="17"/>
      <c r="D2" s="17"/>
      <c r="E2" s="17"/>
      <c r="F2" s="17"/>
      <c r="G2" s="17"/>
      <c r="H2" s="17"/>
    </row>
    <row r="3" spans="1:8">
      <c r="A3" s="18"/>
      <c r="B3" s="19"/>
      <c r="C3" s="19"/>
      <c r="D3" s="19"/>
      <c r="E3" s="19"/>
      <c r="F3" s="19"/>
      <c r="G3" s="19"/>
      <c r="H3" s="19"/>
    </row>
    <row r="4" spans="1:8" ht="45">
      <c r="A4" s="2" t="s">
        <v>582</v>
      </c>
      <c r="B4" s="2" t="s">
        <v>583</v>
      </c>
      <c r="C4" s="2" t="s">
        <v>584</v>
      </c>
      <c r="D4" s="2" t="s">
        <v>585</v>
      </c>
      <c r="E4" s="2" t="s">
        <v>586</v>
      </c>
      <c r="F4" s="2" t="s">
        <v>587</v>
      </c>
      <c r="G4" s="2" t="s">
        <v>588</v>
      </c>
      <c r="H4" s="2" t="s">
        <v>589</v>
      </c>
    </row>
    <row r="5" spans="1:8">
      <c r="A5" s="3" t="s">
        <v>335</v>
      </c>
      <c r="B5" s="3" t="s">
        <v>336</v>
      </c>
      <c r="C5" s="3" t="s">
        <v>337</v>
      </c>
      <c r="D5" s="3" t="s">
        <v>1</v>
      </c>
      <c r="E5" s="3" t="s">
        <v>1</v>
      </c>
      <c r="F5" s="4">
        <v>1658589443.3699999</v>
      </c>
      <c r="G5" s="4">
        <v>1641772566.25</v>
      </c>
      <c r="H5" s="4">
        <f>G5/F5*100</f>
        <v>98.986073546577586</v>
      </c>
    </row>
    <row r="6" spans="1:8">
      <c r="A6" s="3" t="s">
        <v>342</v>
      </c>
      <c r="B6" s="3" t="s">
        <v>338</v>
      </c>
      <c r="C6" s="3" t="s">
        <v>339</v>
      </c>
      <c r="D6" s="3" t="s">
        <v>340</v>
      </c>
      <c r="E6" s="3" t="s">
        <v>343</v>
      </c>
      <c r="F6" s="4">
        <v>1597058.76</v>
      </c>
      <c r="G6" s="4">
        <v>1597058.76</v>
      </c>
      <c r="H6" s="4">
        <f>G6/F6*100</f>
        <v>100</v>
      </c>
    </row>
    <row r="7" spans="1:8" ht="30">
      <c r="A7" s="3" t="s">
        <v>345</v>
      </c>
      <c r="B7" s="3" t="s">
        <v>338</v>
      </c>
      <c r="C7" s="3" t="s">
        <v>339</v>
      </c>
      <c r="D7" s="3" t="s">
        <v>344</v>
      </c>
      <c r="E7" s="3" t="s">
        <v>346</v>
      </c>
      <c r="F7" s="4">
        <v>268722.5</v>
      </c>
      <c r="G7" s="4">
        <v>268722.5</v>
      </c>
      <c r="H7" s="4">
        <f t="shared" ref="H7:H70" si="0">G7/F7*100</f>
        <v>100</v>
      </c>
    </row>
    <row r="8" spans="1:8">
      <c r="A8" s="3" t="s">
        <v>348</v>
      </c>
      <c r="B8" s="3" t="s">
        <v>338</v>
      </c>
      <c r="C8" s="3" t="s">
        <v>339</v>
      </c>
      <c r="D8" s="3" t="s">
        <v>347</v>
      </c>
      <c r="E8" s="3" t="s">
        <v>349</v>
      </c>
      <c r="F8" s="4">
        <v>481103.74</v>
      </c>
      <c r="G8" s="4">
        <v>481103.74</v>
      </c>
      <c r="H8" s="4">
        <f t="shared" si="0"/>
        <v>100</v>
      </c>
    </row>
    <row r="9" spans="1:8">
      <c r="A9" s="3" t="s">
        <v>342</v>
      </c>
      <c r="B9" s="3" t="s">
        <v>338</v>
      </c>
      <c r="C9" s="3" t="s">
        <v>350</v>
      </c>
      <c r="D9" s="3" t="s">
        <v>340</v>
      </c>
      <c r="E9" s="3" t="s">
        <v>343</v>
      </c>
      <c r="F9" s="4">
        <v>499730.26</v>
      </c>
      <c r="G9" s="4">
        <v>499730.26</v>
      </c>
      <c r="H9" s="4">
        <f t="shared" si="0"/>
        <v>100</v>
      </c>
    </row>
    <row r="10" spans="1:8">
      <c r="A10" s="3" t="s">
        <v>348</v>
      </c>
      <c r="B10" s="3" t="s">
        <v>338</v>
      </c>
      <c r="C10" s="3" t="s">
        <v>350</v>
      </c>
      <c r="D10" s="3" t="s">
        <v>347</v>
      </c>
      <c r="E10" s="3" t="s">
        <v>349</v>
      </c>
      <c r="F10" s="4">
        <v>150918.54999999999</v>
      </c>
      <c r="G10" s="4">
        <v>150918.54999999999</v>
      </c>
      <c r="H10" s="4">
        <f t="shared" si="0"/>
        <v>100</v>
      </c>
    </row>
    <row r="11" spans="1:8">
      <c r="A11" s="3" t="s">
        <v>342</v>
      </c>
      <c r="B11" s="3" t="s">
        <v>338</v>
      </c>
      <c r="C11" s="3" t="s">
        <v>351</v>
      </c>
      <c r="D11" s="3" t="s">
        <v>340</v>
      </c>
      <c r="E11" s="3" t="s">
        <v>343</v>
      </c>
      <c r="F11" s="4">
        <v>72196.61</v>
      </c>
      <c r="G11" s="4">
        <v>72196.61</v>
      </c>
      <c r="H11" s="4">
        <f t="shared" si="0"/>
        <v>100</v>
      </c>
    </row>
    <row r="12" spans="1:8">
      <c r="A12" s="3" t="s">
        <v>348</v>
      </c>
      <c r="B12" s="3" t="s">
        <v>338</v>
      </c>
      <c r="C12" s="3" t="s">
        <v>351</v>
      </c>
      <c r="D12" s="3" t="s">
        <v>347</v>
      </c>
      <c r="E12" s="3" t="s">
        <v>349</v>
      </c>
      <c r="F12" s="4">
        <v>21803.39</v>
      </c>
      <c r="G12" s="4">
        <v>21803.39</v>
      </c>
      <c r="H12" s="4">
        <f t="shared" si="0"/>
        <v>100</v>
      </c>
    </row>
    <row r="13" spans="1:8">
      <c r="A13" s="3" t="s">
        <v>342</v>
      </c>
      <c r="B13" s="3" t="s">
        <v>352</v>
      </c>
      <c r="C13" s="3" t="s">
        <v>353</v>
      </c>
      <c r="D13" s="3" t="s">
        <v>340</v>
      </c>
      <c r="E13" s="3" t="s">
        <v>343</v>
      </c>
      <c r="F13" s="4">
        <v>648894.34</v>
      </c>
      <c r="G13" s="4">
        <v>648894.34</v>
      </c>
      <c r="H13" s="4">
        <f t="shared" si="0"/>
        <v>100</v>
      </c>
    </row>
    <row r="14" spans="1:8" ht="30">
      <c r="A14" s="3" t="s">
        <v>345</v>
      </c>
      <c r="B14" s="3" t="s">
        <v>352</v>
      </c>
      <c r="C14" s="3" t="s">
        <v>353</v>
      </c>
      <c r="D14" s="3" t="s">
        <v>344</v>
      </c>
      <c r="E14" s="3" t="s">
        <v>346</v>
      </c>
      <c r="F14" s="4">
        <v>10000</v>
      </c>
      <c r="G14" s="4">
        <v>10000</v>
      </c>
      <c r="H14" s="4">
        <f t="shared" si="0"/>
        <v>100</v>
      </c>
    </row>
    <row r="15" spans="1:8">
      <c r="A15" s="3" t="s">
        <v>348</v>
      </c>
      <c r="B15" s="3" t="s">
        <v>352</v>
      </c>
      <c r="C15" s="3" t="s">
        <v>353</v>
      </c>
      <c r="D15" s="3" t="s">
        <v>347</v>
      </c>
      <c r="E15" s="3" t="s">
        <v>349</v>
      </c>
      <c r="F15" s="4">
        <v>194758.15</v>
      </c>
      <c r="G15" s="4">
        <v>194758.15</v>
      </c>
      <c r="H15" s="4">
        <f t="shared" si="0"/>
        <v>100</v>
      </c>
    </row>
    <row r="16" spans="1:8">
      <c r="A16" s="3" t="s">
        <v>356</v>
      </c>
      <c r="B16" s="3" t="s">
        <v>352</v>
      </c>
      <c r="C16" s="3" t="s">
        <v>354</v>
      </c>
      <c r="D16" s="3" t="s">
        <v>355</v>
      </c>
      <c r="E16" s="3" t="s">
        <v>357</v>
      </c>
      <c r="F16" s="4">
        <v>315208</v>
      </c>
      <c r="G16" s="4">
        <v>315208</v>
      </c>
      <c r="H16" s="4">
        <f t="shared" si="0"/>
        <v>100</v>
      </c>
    </row>
    <row r="17" spans="1:8">
      <c r="A17" s="3" t="s">
        <v>356</v>
      </c>
      <c r="B17" s="3" t="s">
        <v>352</v>
      </c>
      <c r="C17" s="3" t="s">
        <v>354</v>
      </c>
      <c r="D17" s="3" t="s">
        <v>358</v>
      </c>
      <c r="E17" s="3" t="s">
        <v>357</v>
      </c>
      <c r="F17" s="4">
        <v>15000</v>
      </c>
      <c r="G17" s="4">
        <v>15000</v>
      </c>
      <c r="H17" s="4">
        <f t="shared" si="0"/>
        <v>100</v>
      </c>
    </row>
    <row r="18" spans="1:8" ht="30">
      <c r="A18" s="3" t="s">
        <v>361</v>
      </c>
      <c r="B18" s="3" t="s">
        <v>352</v>
      </c>
      <c r="C18" s="3" t="s">
        <v>359</v>
      </c>
      <c r="D18" s="3" t="s">
        <v>360</v>
      </c>
      <c r="E18" s="3" t="s">
        <v>362</v>
      </c>
      <c r="F18" s="4">
        <v>20000</v>
      </c>
      <c r="G18" s="4">
        <v>20000</v>
      </c>
      <c r="H18" s="4">
        <f t="shared" si="0"/>
        <v>100</v>
      </c>
    </row>
    <row r="19" spans="1:8" ht="30">
      <c r="A19" s="3" t="s">
        <v>361</v>
      </c>
      <c r="B19" s="3" t="s">
        <v>352</v>
      </c>
      <c r="C19" s="3" t="s">
        <v>363</v>
      </c>
      <c r="D19" s="3" t="s">
        <v>360</v>
      </c>
      <c r="E19" s="3" t="s">
        <v>362</v>
      </c>
      <c r="F19" s="4">
        <v>490000</v>
      </c>
      <c r="G19" s="4">
        <v>490000</v>
      </c>
      <c r="H19" s="4">
        <f t="shared" si="0"/>
        <v>100</v>
      </c>
    </row>
    <row r="20" spans="1:8">
      <c r="A20" s="3" t="s">
        <v>342</v>
      </c>
      <c r="B20" s="3" t="s">
        <v>364</v>
      </c>
      <c r="C20" s="3" t="s">
        <v>353</v>
      </c>
      <c r="D20" s="3" t="s">
        <v>340</v>
      </c>
      <c r="E20" s="3" t="s">
        <v>343</v>
      </c>
      <c r="F20" s="4">
        <v>12799843.869999999</v>
      </c>
      <c r="G20" s="4">
        <v>12799843.869999999</v>
      </c>
      <c r="H20" s="4">
        <f t="shared" si="0"/>
        <v>100</v>
      </c>
    </row>
    <row r="21" spans="1:8" ht="30">
      <c r="A21" s="3" t="s">
        <v>365</v>
      </c>
      <c r="B21" s="3" t="s">
        <v>364</v>
      </c>
      <c r="C21" s="3" t="s">
        <v>353</v>
      </c>
      <c r="D21" s="3" t="s">
        <v>340</v>
      </c>
      <c r="E21" s="3" t="s">
        <v>366</v>
      </c>
      <c r="F21" s="4">
        <v>46351.14</v>
      </c>
      <c r="G21" s="4">
        <v>46351.14</v>
      </c>
      <c r="H21" s="4">
        <f t="shared" si="0"/>
        <v>100</v>
      </c>
    </row>
    <row r="22" spans="1:8" ht="30">
      <c r="A22" s="3" t="s">
        <v>345</v>
      </c>
      <c r="B22" s="3" t="s">
        <v>364</v>
      </c>
      <c r="C22" s="3" t="s">
        <v>353</v>
      </c>
      <c r="D22" s="3" t="s">
        <v>344</v>
      </c>
      <c r="E22" s="3" t="s">
        <v>346</v>
      </c>
      <c r="F22" s="4">
        <v>146503.9</v>
      </c>
      <c r="G22" s="4">
        <v>146503.9</v>
      </c>
      <c r="H22" s="4">
        <f t="shared" si="0"/>
        <v>100</v>
      </c>
    </row>
    <row r="23" spans="1:8">
      <c r="A23" s="3" t="s">
        <v>348</v>
      </c>
      <c r="B23" s="3" t="s">
        <v>364</v>
      </c>
      <c r="C23" s="3" t="s">
        <v>353</v>
      </c>
      <c r="D23" s="3" t="s">
        <v>347</v>
      </c>
      <c r="E23" s="3" t="s">
        <v>349</v>
      </c>
      <c r="F23" s="4">
        <v>3858660.12</v>
      </c>
      <c r="G23" s="4">
        <v>3858660.12</v>
      </c>
      <c r="H23" s="4">
        <f t="shared" si="0"/>
        <v>100</v>
      </c>
    </row>
    <row r="24" spans="1:8">
      <c r="A24" s="3" t="s">
        <v>342</v>
      </c>
      <c r="B24" s="3" t="s">
        <v>364</v>
      </c>
      <c r="C24" s="3" t="s">
        <v>367</v>
      </c>
      <c r="D24" s="3" t="s">
        <v>340</v>
      </c>
      <c r="E24" s="3" t="s">
        <v>343</v>
      </c>
      <c r="F24" s="4">
        <v>1397395</v>
      </c>
      <c r="G24" s="4">
        <v>1397395</v>
      </c>
      <c r="H24" s="4">
        <f t="shared" si="0"/>
        <v>100</v>
      </c>
    </row>
    <row r="25" spans="1:8">
      <c r="A25" s="3" t="s">
        <v>348</v>
      </c>
      <c r="B25" s="3" t="s">
        <v>364</v>
      </c>
      <c r="C25" s="3" t="s">
        <v>367</v>
      </c>
      <c r="D25" s="3" t="s">
        <v>347</v>
      </c>
      <c r="E25" s="3" t="s">
        <v>349</v>
      </c>
      <c r="F25" s="4">
        <v>422013.29</v>
      </c>
      <c r="G25" s="4">
        <v>422013.29</v>
      </c>
      <c r="H25" s="4">
        <f t="shared" si="0"/>
        <v>100</v>
      </c>
    </row>
    <row r="26" spans="1:8">
      <c r="A26" s="3" t="s">
        <v>342</v>
      </c>
      <c r="B26" s="3" t="s">
        <v>364</v>
      </c>
      <c r="C26" s="3" t="s">
        <v>368</v>
      </c>
      <c r="D26" s="3" t="s">
        <v>340</v>
      </c>
      <c r="E26" s="3" t="s">
        <v>343</v>
      </c>
      <c r="F26" s="4">
        <v>606106.9</v>
      </c>
      <c r="G26" s="4">
        <v>606106.9</v>
      </c>
      <c r="H26" s="4">
        <f t="shared" si="0"/>
        <v>100</v>
      </c>
    </row>
    <row r="27" spans="1:8">
      <c r="A27" s="3" t="s">
        <v>348</v>
      </c>
      <c r="B27" s="3" t="s">
        <v>364</v>
      </c>
      <c r="C27" s="3" t="s">
        <v>368</v>
      </c>
      <c r="D27" s="3" t="s">
        <v>347</v>
      </c>
      <c r="E27" s="3" t="s">
        <v>349</v>
      </c>
      <c r="F27" s="4">
        <v>169401.1</v>
      </c>
      <c r="G27" s="4">
        <v>169401.1</v>
      </c>
      <c r="H27" s="4">
        <f t="shared" si="0"/>
        <v>100</v>
      </c>
    </row>
    <row r="28" spans="1:8" ht="30">
      <c r="A28" s="3" t="s">
        <v>369</v>
      </c>
      <c r="B28" s="3" t="s">
        <v>364</v>
      </c>
      <c r="C28" s="3" t="s">
        <v>368</v>
      </c>
      <c r="D28" s="3" t="s">
        <v>358</v>
      </c>
      <c r="E28" s="3" t="s">
        <v>370</v>
      </c>
      <c r="F28" s="4">
        <v>5142</v>
      </c>
      <c r="G28" s="4">
        <v>5142</v>
      </c>
      <c r="H28" s="4">
        <f t="shared" si="0"/>
        <v>100</v>
      </c>
    </row>
    <row r="29" spans="1:8">
      <c r="A29" s="3" t="s">
        <v>342</v>
      </c>
      <c r="B29" s="3" t="s">
        <v>364</v>
      </c>
      <c r="C29" s="3" t="s">
        <v>371</v>
      </c>
      <c r="D29" s="3" t="s">
        <v>340</v>
      </c>
      <c r="E29" s="3" t="s">
        <v>343</v>
      </c>
      <c r="F29" s="4">
        <v>532882.14</v>
      </c>
      <c r="G29" s="4">
        <v>532882.14</v>
      </c>
      <c r="H29" s="4">
        <f t="shared" si="0"/>
        <v>100</v>
      </c>
    </row>
    <row r="30" spans="1:8" ht="30">
      <c r="A30" s="3" t="s">
        <v>365</v>
      </c>
      <c r="B30" s="3" t="s">
        <v>364</v>
      </c>
      <c r="C30" s="3" t="s">
        <v>371</v>
      </c>
      <c r="D30" s="3" t="s">
        <v>340</v>
      </c>
      <c r="E30" s="3" t="s">
        <v>366</v>
      </c>
      <c r="F30" s="4">
        <v>2277.4</v>
      </c>
      <c r="G30" s="4">
        <v>2277.4</v>
      </c>
      <c r="H30" s="4">
        <f t="shared" si="0"/>
        <v>100</v>
      </c>
    </row>
    <row r="31" spans="1:8">
      <c r="A31" s="3" t="s">
        <v>348</v>
      </c>
      <c r="B31" s="3" t="s">
        <v>364</v>
      </c>
      <c r="C31" s="3" t="s">
        <v>371</v>
      </c>
      <c r="D31" s="3" t="s">
        <v>347</v>
      </c>
      <c r="E31" s="3" t="s">
        <v>349</v>
      </c>
      <c r="F31" s="4">
        <v>160930.46</v>
      </c>
      <c r="G31" s="4">
        <v>160930.46</v>
      </c>
      <c r="H31" s="4">
        <f t="shared" si="0"/>
        <v>100</v>
      </c>
    </row>
    <row r="32" spans="1:8">
      <c r="A32" s="3" t="s">
        <v>356</v>
      </c>
      <c r="B32" s="3" t="s">
        <v>364</v>
      </c>
      <c r="C32" s="3" t="s">
        <v>371</v>
      </c>
      <c r="D32" s="3" t="s">
        <v>358</v>
      </c>
      <c r="E32" s="3" t="s">
        <v>357</v>
      </c>
      <c r="F32" s="4">
        <v>20035</v>
      </c>
      <c r="G32" s="4">
        <v>20035</v>
      </c>
      <c r="H32" s="4">
        <f t="shared" si="0"/>
        <v>100</v>
      </c>
    </row>
    <row r="33" spans="1:8">
      <c r="A33" s="3" t="s">
        <v>372</v>
      </c>
      <c r="B33" s="3" t="s">
        <v>364</v>
      </c>
      <c r="C33" s="3" t="s">
        <v>371</v>
      </c>
      <c r="D33" s="3" t="s">
        <v>358</v>
      </c>
      <c r="E33" s="3" t="s">
        <v>373</v>
      </c>
      <c r="F33" s="4">
        <v>14810</v>
      </c>
      <c r="G33" s="4">
        <v>14810</v>
      </c>
      <c r="H33" s="4">
        <f t="shared" si="0"/>
        <v>100</v>
      </c>
    </row>
    <row r="34" spans="1:8" ht="30">
      <c r="A34" s="3" t="s">
        <v>369</v>
      </c>
      <c r="B34" s="3" t="s">
        <v>364</v>
      </c>
      <c r="C34" s="3" t="s">
        <v>371</v>
      </c>
      <c r="D34" s="3" t="s">
        <v>358</v>
      </c>
      <c r="E34" s="3" t="s">
        <v>370</v>
      </c>
      <c r="F34" s="4">
        <v>27965</v>
      </c>
      <c r="G34" s="4">
        <v>27965</v>
      </c>
      <c r="H34" s="4">
        <f t="shared" si="0"/>
        <v>100</v>
      </c>
    </row>
    <row r="35" spans="1:8" ht="30">
      <c r="A35" s="3" t="s">
        <v>369</v>
      </c>
      <c r="B35" s="3" t="s">
        <v>364</v>
      </c>
      <c r="C35" s="3" t="s">
        <v>374</v>
      </c>
      <c r="D35" s="3" t="s">
        <v>358</v>
      </c>
      <c r="E35" s="3" t="s">
        <v>370</v>
      </c>
      <c r="F35" s="4">
        <v>11300</v>
      </c>
      <c r="G35" s="4">
        <v>11300</v>
      </c>
      <c r="H35" s="4">
        <f t="shared" si="0"/>
        <v>100</v>
      </c>
    </row>
    <row r="36" spans="1:8" ht="30">
      <c r="A36" s="3" t="s">
        <v>361</v>
      </c>
      <c r="B36" s="3" t="s">
        <v>364</v>
      </c>
      <c r="C36" s="3" t="s">
        <v>359</v>
      </c>
      <c r="D36" s="3" t="s">
        <v>360</v>
      </c>
      <c r="E36" s="3" t="s">
        <v>362</v>
      </c>
      <c r="F36" s="4">
        <v>306500</v>
      </c>
      <c r="G36" s="4">
        <v>306500</v>
      </c>
      <c r="H36" s="4">
        <f t="shared" si="0"/>
        <v>100</v>
      </c>
    </row>
    <row r="37" spans="1:8" ht="30">
      <c r="A37" s="3" t="s">
        <v>361</v>
      </c>
      <c r="B37" s="3" t="s">
        <v>364</v>
      </c>
      <c r="C37" s="3" t="s">
        <v>363</v>
      </c>
      <c r="D37" s="3" t="s">
        <v>360</v>
      </c>
      <c r="E37" s="3" t="s">
        <v>362</v>
      </c>
      <c r="F37" s="4">
        <v>1895000</v>
      </c>
      <c r="G37" s="4">
        <v>1895000</v>
      </c>
      <c r="H37" s="4">
        <f t="shared" si="0"/>
        <v>100</v>
      </c>
    </row>
    <row r="38" spans="1:8">
      <c r="A38" s="3" t="s">
        <v>342</v>
      </c>
      <c r="B38" s="3" t="s">
        <v>364</v>
      </c>
      <c r="C38" s="3" t="s">
        <v>351</v>
      </c>
      <c r="D38" s="3" t="s">
        <v>340</v>
      </c>
      <c r="E38" s="3" t="s">
        <v>343</v>
      </c>
      <c r="F38" s="4">
        <v>57577.94</v>
      </c>
      <c r="G38" s="4">
        <v>57577.94</v>
      </c>
      <c r="H38" s="4">
        <f t="shared" si="0"/>
        <v>100</v>
      </c>
    </row>
    <row r="39" spans="1:8">
      <c r="A39" s="3" t="s">
        <v>348</v>
      </c>
      <c r="B39" s="3" t="s">
        <v>364</v>
      </c>
      <c r="C39" s="3" t="s">
        <v>351</v>
      </c>
      <c r="D39" s="3" t="s">
        <v>347</v>
      </c>
      <c r="E39" s="3" t="s">
        <v>349</v>
      </c>
      <c r="F39" s="4">
        <v>17388.55</v>
      </c>
      <c r="G39" s="4">
        <v>17388.55</v>
      </c>
      <c r="H39" s="4">
        <f t="shared" si="0"/>
        <v>100</v>
      </c>
    </row>
    <row r="40" spans="1:8" ht="30">
      <c r="A40" s="3" t="s">
        <v>369</v>
      </c>
      <c r="B40" s="3" t="s">
        <v>375</v>
      </c>
      <c r="C40" s="3" t="s">
        <v>376</v>
      </c>
      <c r="D40" s="3" t="s">
        <v>358</v>
      </c>
      <c r="E40" s="3" t="s">
        <v>370</v>
      </c>
      <c r="F40" s="4">
        <v>5900</v>
      </c>
      <c r="G40" s="4">
        <v>0</v>
      </c>
      <c r="H40" s="4">
        <f t="shared" si="0"/>
        <v>0</v>
      </c>
    </row>
    <row r="41" spans="1:8">
      <c r="A41" s="3" t="s">
        <v>342</v>
      </c>
      <c r="B41" s="3" t="s">
        <v>377</v>
      </c>
      <c r="C41" s="3" t="s">
        <v>353</v>
      </c>
      <c r="D41" s="3" t="s">
        <v>340</v>
      </c>
      <c r="E41" s="3" t="s">
        <v>343</v>
      </c>
      <c r="F41" s="4">
        <v>7490830.9199999999</v>
      </c>
      <c r="G41" s="4">
        <v>7490830.9199999999</v>
      </c>
      <c r="H41" s="4">
        <f t="shared" si="0"/>
        <v>100</v>
      </c>
    </row>
    <row r="42" spans="1:8" ht="30">
      <c r="A42" s="3" t="s">
        <v>365</v>
      </c>
      <c r="B42" s="3" t="s">
        <v>377</v>
      </c>
      <c r="C42" s="3" t="s">
        <v>353</v>
      </c>
      <c r="D42" s="3" t="s">
        <v>340</v>
      </c>
      <c r="E42" s="3" t="s">
        <v>366</v>
      </c>
      <c r="F42" s="4">
        <v>11795.07</v>
      </c>
      <c r="G42" s="4">
        <v>11795.07</v>
      </c>
      <c r="H42" s="4">
        <f t="shared" si="0"/>
        <v>100</v>
      </c>
    </row>
    <row r="43" spans="1:8" ht="30">
      <c r="A43" s="3" t="s">
        <v>345</v>
      </c>
      <c r="B43" s="3" t="s">
        <v>377</v>
      </c>
      <c r="C43" s="3" t="s">
        <v>353</v>
      </c>
      <c r="D43" s="3" t="s">
        <v>344</v>
      </c>
      <c r="E43" s="3" t="s">
        <v>346</v>
      </c>
      <c r="F43" s="4">
        <v>123030</v>
      </c>
      <c r="G43" s="4">
        <v>123030</v>
      </c>
      <c r="H43" s="4">
        <f t="shared" si="0"/>
        <v>100</v>
      </c>
    </row>
    <row r="44" spans="1:8">
      <c r="A44" s="3" t="s">
        <v>348</v>
      </c>
      <c r="B44" s="3" t="s">
        <v>377</v>
      </c>
      <c r="C44" s="3" t="s">
        <v>353</v>
      </c>
      <c r="D44" s="3" t="s">
        <v>347</v>
      </c>
      <c r="E44" s="3" t="s">
        <v>349</v>
      </c>
      <c r="F44" s="4">
        <v>2326056.3199999998</v>
      </c>
      <c r="G44" s="4">
        <v>2326056.3199999998</v>
      </c>
      <c r="H44" s="4">
        <f t="shared" si="0"/>
        <v>100</v>
      </c>
    </row>
    <row r="45" spans="1:8">
      <c r="A45" s="3" t="s">
        <v>342</v>
      </c>
      <c r="B45" s="3" t="s">
        <v>377</v>
      </c>
      <c r="C45" s="3" t="s">
        <v>378</v>
      </c>
      <c r="D45" s="3" t="s">
        <v>340</v>
      </c>
      <c r="E45" s="3" t="s">
        <v>343</v>
      </c>
      <c r="F45" s="4">
        <v>727175.51</v>
      </c>
      <c r="G45" s="4">
        <v>727175.51</v>
      </c>
      <c r="H45" s="4">
        <f t="shared" si="0"/>
        <v>100</v>
      </c>
    </row>
    <row r="46" spans="1:8">
      <c r="A46" s="3" t="s">
        <v>348</v>
      </c>
      <c r="B46" s="3" t="s">
        <v>377</v>
      </c>
      <c r="C46" s="3" t="s">
        <v>378</v>
      </c>
      <c r="D46" s="3" t="s">
        <v>347</v>
      </c>
      <c r="E46" s="3" t="s">
        <v>349</v>
      </c>
      <c r="F46" s="4">
        <v>218399.07</v>
      </c>
      <c r="G46" s="4">
        <v>218399.07</v>
      </c>
      <c r="H46" s="4">
        <f t="shared" si="0"/>
        <v>100</v>
      </c>
    </row>
    <row r="47" spans="1:8">
      <c r="A47" s="3" t="s">
        <v>342</v>
      </c>
      <c r="B47" s="3" t="s">
        <v>377</v>
      </c>
      <c r="C47" s="3" t="s">
        <v>379</v>
      </c>
      <c r="D47" s="3" t="s">
        <v>340</v>
      </c>
      <c r="E47" s="3" t="s">
        <v>343</v>
      </c>
      <c r="F47" s="4">
        <v>1206068.1100000001</v>
      </c>
      <c r="G47" s="4">
        <v>1206068.1100000001</v>
      </c>
      <c r="H47" s="4">
        <f t="shared" si="0"/>
        <v>100</v>
      </c>
    </row>
    <row r="48" spans="1:8">
      <c r="A48" s="3" t="s">
        <v>348</v>
      </c>
      <c r="B48" s="3" t="s">
        <v>377</v>
      </c>
      <c r="C48" s="3" t="s">
        <v>379</v>
      </c>
      <c r="D48" s="3" t="s">
        <v>347</v>
      </c>
      <c r="E48" s="3" t="s">
        <v>349</v>
      </c>
      <c r="F48" s="4">
        <v>363024.6</v>
      </c>
      <c r="G48" s="4">
        <v>363024.6</v>
      </c>
      <c r="H48" s="4">
        <f t="shared" si="0"/>
        <v>100</v>
      </c>
    </row>
    <row r="49" spans="1:8">
      <c r="A49" s="3" t="s">
        <v>342</v>
      </c>
      <c r="B49" s="3" t="s">
        <v>377</v>
      </c>
      <c r="C49" s="3" t="s">
        <v>367</v>
      </c>
      <c r="D49" s="3" t="s">
        <v>340</v>
      </c>
      <c r="E49" s="3" t="s">
        <v>343</v>
      </c>
      <c r="F49" s="4">
        <v>392453.69</v>
      </c>
      <c r="G49" s="4">
        <v>392453.69</v>
      </c>
      <c r="H49" s="4">
        <f t="shared" si="0"/>
        <v>100</v>
      </c>
    </row>
    <row r="50" spans="1:8">
      <c r="A50" s="3" t="s">
        <v>348</v>
      </c>
      <c r="B50" s="3" t="s">
        <v>377</v>
      </c>
      <c r="C50" s="3" t="s">
        <v>367</v>
      </c>
      <c r="D50" s="3" t="s">
        <v>347</v>
      </c>
      <c r="E50" s="3" t="s">
        <v>349</v>
      </c>
      <c r="F50" s="4">
        <v>118521.02</v>
      </c>
      <c r="G50" s="4">
        <v>118521.02</v>
      </c>
      <c r="H50" s="4">
        <f t="shared" si="0"/>
        <v>100</v>
      </c>
    </row>
    <row r="51" spans="1:8">
      <c r="A51" s="3" t="s">
        <v>342</v>
      </c>
      <c r="B51" s="3" t="s">
        <v>377</v>
      </c>
      <c r="C51" s="3" t="s">
        <v>368</v>
      </c>
      <c r="D51" s="3" t="s">
        <v>340</v>
      </c>
      <c r="E51" s="3" t="s">
        <v>343</v>
      </c>
      <c r="F51" s="4">
        <v>226651</v>
      </c>
      <c r="G51" s="4">
        <v>226651</v>
      </c>
      <c r="H51" s="4">
        <f t="shared" si="0"/>
        <v>100</v>
      </c>
    </row>
    <row r="52" spans="1:8">
      <c r="A52" s="3" t="s">
        <v>348</v>
      </c>
      <c r="B52" s="3" t="s">
        <v>377</v>
      </c>
      <c r="C52" s="3" t="s">
        <v>368</v>
      </c>
      <c r="D52" s="3" t="s">
        <v>347</v>
      </c>
      <c r="E52" s="3" t="s">
        <v>349</v>
      </c>
      <c r="F52" s="4">
        <v>68449</v>
      </c>
      <c r="G52" s="4">
        <v>68449</v>
      </c>
      <c r="H52" s="4">
        <f t="shared" si="0"/>
        <v>100</v>
      </c>
    </row>
    <row r="53" spans="1:8" ht="30">
      <c r="A53" s="3" t="s">
        <v>361</v>
      </c>
      <c r="B53" s="3" t="s">
        <v>377</v>
      </c>
      <c r="C53" s="3" t="s">
        <v>359</v>
      </c>
      <c r="D53" s="3" t="s">
        <v>360</v>
      </c>
      <c r="E53" s="3" t="s">
        <v>362</v>
      </c>
      <c r="F53" s="4">
        <v>182000</v>
      </c>
      <c r="G53" s="4">
        <v>182000</v>
      </c>
      <c r="H53" s="4">
        <f t="shared" si="0"/>
        <v>100</v>
      </c>
    </row>
    <row r="54" spans="1:8" ht="30">
      <c r="A54" s="3" t="s">
        <v>361</v>
      </c>
      <c r="B54" s="3" t="s">
        <v>377</v>
      </c>
      <c r="C54" s="3" t="s">
        <v>363</v>
      </c>
      <c r="D54" s="3" t="s">
        <v>360</v>
      </c>
      <c r="E54" s="3" t="s">
        <v>362</v>
      </c>
      <c r="F54" s="4">
        <v>755000</v>
      </c>
      <c r="G54" s="4">
        <v>755000</v>
      </c>
      <c r="H54" s="4">
        <f t="shared" si="0"/>
        <v>100</v>
      </c>
    </row>
    <row r="55" spans="1:8">
      <c r="A55" s="3" t="s">
        <v>383</v>
      </c>
      <c r="B55" s="3" t="s">
        <v>380</v>
      </c>
      <c r="C55" s="3" t="s">
        <v>381</v>
      </c>
      <c r="D55" s="3" t="s">
        <v>382</v>
      </c>
      <c r="E55" s="3" t="s">
        <v>384</v>
      </c>
      <c r="F55" s="4">
        <v>1860000</v>
      </c>
      <c r="G55" s="4">
        <v>1860000</v>
      </c>
      <c r="H55" s="4">
        <f t="shared" si="0"/>
        <v>100</v>
      </c>
    </row>
    <row r="56" spans="1:8">
      <c r="A56" s="3" t="s">
        <v>356</v>
      </c>
      <c r="B56" s="3" t="s">
        <v>385</v>
      </c>
      <c r="C56" s="3" t="s">
        <v>386</v>
      </c>
      <c r="D56" s="3" t="s">
        <v>387</v>
      </c>
      <c r="E56" s="3" t="s">
        <v>357</v>
      </c>
      <c r="F56" s="4">
        <v>2000000</v>
      </c>
      <c r="G56" s="4">
        <v>2000000</v>
      </c>
      <c r="H56" s="4">
        <f t="shared" si="0"/>
        <v>100</v>
      </c>
    </row>
    <row r="57" spans="1:8">
      <c r="A57" s="3" t="s">
        <v>372</v>
      </c>
      <c r="B57" s="3" t="s">
        <v>385</v>
      </c>
      <c r="C57" s="3" t="s">
        <v>386</v>
      </c>
      <c r="D57" s="3" t="s">
        <v>358</v>
      </c>
      <c r="E57" s="3" t="s">
        <v>373</v>
      </c>
      <c r="F57" s="4">
        <v>228800</v>
      </c>
      <c r="G57" s="4">
        <v>228800</v>
      </c>
      <c r="H57" s="4">
        <f t="shared" si="0"/>
        <v>100</v>
      </c>
    </row>
    <row r="58" spans="1:8" ht="30">
      <c r="A58" s="3" t="s">
        <v>389</v>
      </c>
      <c r="B58" s="3" t="s">
        <v>385</v>
      </c>
      <c r="C58" s="3" t="s">
        <v>386</v>
      </c>
      <c r="D58" s="3" t="s">
        <v>388</v>
      </c>
      <c r="E58" s="3" t="s">
        <v>387</v>
      </c>
      <c r="F58" s="4">
        <v>658710.93999999994</v>
      </c>
      <c r="G58" s="4">
        <v>658710.93999999994</v>
      </c>
      <c r="H58" s="4">
        <f t="shared" si="0"/>
        <v>100</v>
      </c>
    </row>
    <row r="59" spans="1:8" ht="30">
      <c r="A59" s="3" t="s">
        <v>361</v>
      </c>
      <c r="B59" s="3" t="s">
        <v>385</v>
      </c>
      <c r="C59" s="3" t="s">
        <v>363</v>
      </c>
      <c r="D59" s="3" t="s">
        <v>360</v>
      </c>
      <c r="E59" s="3" t="s">
        <v>362</v>
      </c>
      <c r="F59" s="4">
        <v>810000</v>
      </c>
      <c r="G59" s="4">
        <v>810000</v>
      </c>
      <c r="H59" s="4">
        <f t="shared" si="0"/>
        <v>100</v>
      </c>
    </row>
    <row r="60" spans="1:8">
      <c r="A60" s="3" t="s">
        <v>342</v>
      </c>
      <c r="B60" s="3" t="s">
        <v>385</v>
      </c>
      <c r="C60" s="3" t="s">
        <v>390</v>
      </c>
      <c r="D60" s="3" t="s">
        <v>391</v>
      </c>
      <c r="E60" s="3" t="s">
        <v>343</v>
      </c>
      <c r="F60" s="4">
        <v>1227864.2</v>
      </c>
      <c r="G60" s="4">
        <v>1227864.2</v>
      </c>
      <c r="H60" s="4">
        <f t="shared" si="0"/>
        <v>100</v>
      </c>
    </row>
    <row r="61" spans="1:8" ht="30">
      <c r="A61" s="3" t="s">
        <v>365</v>
      </c>
      <c r="B61" s="3" t="s">
        <v>385</v>
      </c>
      <c r="C61" s="3" t="s">
        <v>390</v>
      </c>
      <c r="D61" s="3" t="s">
        <v>391</v>
      </c>
      <c r="E61" s="3" t="s">
        <v>366</v>
      </c>
      <c r="F61" s="4">
        <v>3691.29</v>
      </c>
      <c r="G61" s="4">
        <v>3691.29</v>
      </c>
      <c r="H61" s="4">
        <f t="shared" si="0"/>
        <v>100</v>
      </c>
    </row>
    <row r="62" spans="1:8" ht="30">
      <c r="A62" s="3" t="s">
        <v>345</v>
      </c>
      <c r="B62" s="3" t="s">
        <v>385</v>
      </c>
      <c r="C62" s="3" t="s">
        <v>390</v>
      </c>
      <c r="D62" s="3" t="s">
        <v>392</v>
      </c>
      <c r="E62" s="3" t="s">
        <v>346</v>
      </c>
      <c r="F62" s="4">
        <v>59004.6</v>
      </c>
      <c r="G62" s="4">
        <v>59004.6</v>
      </c>
      <c r="H62" s="4">
        <f t="shared" si="0"/>
        <v>100</v>
      </c>
    </row>
    <row r="63" spans="1:8">
      <c r="A63" s="3" t="s">
        <v>348</v>
      </c>
      <c r="B63" s="3" t="s">
        <v>385</v>
      </c>
      <c r="C63" s="3" t="s">
        <v>390</v>
      </c>
      <c r="D63" s="3" t="s">
        <v>393</v>
      </c>
      <c r="E63" s="3" t="s">
        <v>349</v>
      </c>
      <c r="F63" s="4">
        <v>369607.02</v>
      </c>
      <c r="G63" s="4">
        <v>369607.02</v>
      </c>
      <c r="H63" s="4">
        <f t="shared" si="0"/>
        <v>100</v>
      </c>
    </row>
    <row r="64" spans="1:8">
      <c r="A64" s="3" t="s">
        <v>356</v>
      </c>
      <c r="B64" s="3" t="s">
        <v>385</v>
      </c>
      <c r="C64" s="3" t="s">
        <v>390</v>
      </c>
      <c r="D64" s="3" t="s">
        <v>387</v>
      </c>
      <c r="E64" s="3" t="s">
        <v>357</v>
      </c>
      <c r="F64" s="4">
        <v>1000000</v>
      </c>
      <c r="G64" s="4">
        <v>1000000</v>
      </c>
      <c r="H64" s="4">
        <f t="shared" si="0"/>
        <v>100</v>
      </c>
    </row>
    <row r="65" spans="1:8">
      <c r="A65" s="3" t="s">
        <v>394</v>
      </c>
      <c r="B65" s="3" t="s">
        <v>385</v>
      </c>
      <c r="C65" s="3" t="s">
        <v>390</v>
      </c>
      <c r="D65" s="3" t="s">
        <v>358</v>
      </c>
      <c r="E65" s="3" t="s">
        <v>395</v>
      </c>
      <c r="F65" s="4">
        <v>34020.28</v>
      </c>
      <c r="G65" s="4">
        <v>34020.28</v>
      </c>
      <c r="H65" s="4">
        <f t="shared" si="0"/>
        <v>100</v>
      </c>
    </row>
    <row r="66" spans="1:8" ht="45">
      <c r="A66" s="3" t="s">
        <v>396</v>
      </c>
      <c r="B66" s="3" t="s">
        <v>385</v>
      </c>
      <c r="C66" s="3" t="s">
        <v>390</v>
      </c>
      <c r="D66" s="3" t="s">
        <v>358</v>
      </c>
      <c r="E66" s="3" t="s">
        <v>397</v>
      </c>
      <c r="F66" s="4">
        <v>18345.62</v>
      </c>
      <c r="G66" s="4">
        <v>18345.62</v>
      </c>
      <c r="H66" s="4">
        <f t="shared" si="0"/>
        <v>100</v>
      </c>
    </row>
    <row r="67" spans="1:8">
      <c r="A67" s="3" t="s">
        <v>398</v>
      </c>
      <c r="B67" s="3" t="s">
        <v>385</v>
      </c>
      <c r="C67" s="3" t="s">
        <v>390</v>
      </c>
      <c r="D67" s="3" t="s">
        <v>358</v>
      </c>
      <c r="E67" s="3" t="s">
        <v>399</v>
      </c>
      <c r="F67" s="4">
        <v>246820.4</v>
      </c>
      <c r="G67" s="4">
        <v>246820.4</v>
      </c>
      <c r="H67" s="4">
        <f t="shared" si="0"/>
        <v>100</v>
      </c>
    </row>
    <row r="68" spans="1:8">
      <c r="A68" s="3" t="s">
        <v>356</v>
      </c>
      <c r="B68" s="3" t="s">
        <v>385</v>
      </c>
      <c r="C68" s="3" t="s">
        <v>390</v>
      </c>
      <c r="D68" s="3" t="s">
        <v>358</v>
      </c>
      <c r="E68" s="3" t="s">
        <v>357</v>
      </c>
      <c r="F68" s="4">
        <v>655080</v>
      </c>
      <c r="G68" s="4">
        <v>655080</v>
      </c>
      <c r="H68" s="4">
        <f t="shared" si="0"/>
        <v>100</v>
      </c>
    </row>
    <row r="69" spans="1:8" ht="30">
      <c r="A69" s="3" t="s">
        <v>369</v>
      </c>
      <c r="B69" s="3" t="s">
        <v>385</v>
      </c>
      <c r="C69" s="3" t="s">
        <v>390</v>
      </c>
      <c r="D69" s="3" t="s">
        <v>358</v>
      </c>
      <c r="E69" s="3" t="s">
        <v>370</v>
      </c>
      <c r="F69" s="4">
        <v>2100</v>
      </c>
      <c r="G69" s="4">
        <v>2100</v>
      </c>
      <c r="H69" s="4">
        <f t="shared" si="0"/>
        <v>100</v>
      </c>
    </row>
    <row r="70" spans="1:8">
      <c r="A70" s="3" t="s">
        <v>401</v>
      </c>
      <c r="B70" s="3" t="s">
        <v>385</v>
      </c>
      <c r="C70" s="3" t="s">
        <v>390</v>
      </c>
      <c r="D70" s="3" t="s">
        <v>400</v>
      </c>
      <c r="E70" s="3" t="s">
        <v>402</v>
      </c>
      <c r="F70" s="4">
        <v>551934.03</v>
      </c>
      <c r="G70" s="4">
        <v>551934.03</v>
      </c>
      <c r="H70" s="4">
        <f t="shared" si="0"/>
        <v>100</v>
      </c>
    </row>
    <row r="71" spans="1:8" ht="30">
      <c r="A71" s="3" t="s">
        <v>361</v>
      </c>
      <c r="B71" s="3" t="s">
        <v>385</v>
      </c>
      <c r="C71" s="3" t="s">
        <v>390</v>
      </c>
      <c r="D71" s="3" t="s">
        <v>403</v>
      </c>
      <c r="E71" s="3" t="s">
        <v>362</v>
      </c>
      <c r="F71" s="4">
        <v>909500</v>
      </c>
      <c r="G71" s="4">
        <v>909500</v>
      </c>
      <c r="H71" s="4">
        <f t="shared" ref="H71:H134" si="1">G71/F71*100</f>
        <v>100</v>
      </c>
    </row>
    <row r="72" spans="1:8" ht="30">
      <c r="A72" s="3" t="s">
        <v>389</v>
      </c>
      <c r="B72" s="3" t="s">
        <v>385</v>
      </c>
      <c r="C72" s="3" t="s">
        <v>390</v>
      </c>
      <c r="D72" s="3" t="s">
        <v>388</v>
      </c>
      <c r="E72" s="3" t="s">
        <v>387</v>
      </c>
      <c r="F72" s="4">
        <v>34002505</v>
      </c>
      <c r="G72" s="4">
        <v>33921609.950000003</v>
      </c>
      <c r="H72" s="4">
        <f t="shared" si="1"/>
        <v>99.762090910654976</v>
      </c>
    </row>
    <row r="73" spans="1:8">
      <c r="A73" s="3" t="s">
        <v>383</v>
      </c>
      <c r="B73" s="3" t="s">
        <v>385</v>
      </c>
      <c r="C73" s="3" t="s">
        <v>390</v>
      </c>
      <c r="D73" s="3" t="s">
        <v>404</v>
      </c>
      <c r="E73" s="3" t="s">
        <v>384</v>
      </c>
      <c r="F73" s="4">
        <v>6758.89</v>
      </c>
      <c r="G73" s="4">
        <v>6758.89</v>
      </c>
      <c r="H73" s="4">
        <f t="shared" si="1"/>
        <v>100</v>
      </c>
    </row>
    <row r="74" spans="1:8">
      <c r="A74" s="3" t="s">
        <v>406</v>
      </c>
      <c r="B74" s="3" t="s">
        <v>385</v>
      </c>
      <c r="C74" s="3" t="s">
        <v>390</v>
      </c>
      <c r="D74" s="3" t="s">
        <v>405</v>
      </c>
      <c r="E74" s="3" t="s">
        <v>407</v>
      </c>
      <c r="F74" s="4">
        <v>29939</v>
      </c>
      <c r="G74" s="4">
        <v>29939</v>
      </c>
      <c r="H74" s="4">
        <f t="shared" si="1"/>
        <v>100</v>
      </c>
    </row>
    <row r="75" spans="1:8" ht="30">
      <c r="A75" s="3" t="s">
        <v>361</v>
      </c>
      <c r="B75" s="3" t="s">
        <v>385</v>
      </c>
      <c r="C75" s="3" t="s">
        <v>390</v>
      </c>
      <c r="D75" s="3" t="s">
        <v>408</v>
      </c>
      <c r="E75" s="3" t="s">
        <v>362</v>
      </c>
      <c r="F75" s="4">
        <v>430732.85</v>
      </c>
      <c r="G75" s="4">
        <v>430732.85</v>
      </c>
      <c r="H75" s="4">
        <f t="shared" si="1"/>
        <v>100</v>
      </c>
    </row>
    <row r="76" spans="1:8">
      <c r="A76" s="3" t="s">
        <v>383</v>
      </c>
      <c r="B76" s="3" t="s">
        <v>385</v>
      </c>
      <c r="C76" s="3" t="s">
        <v>390</v>
      </c>
      <c r="D76" s="3" t="s">
        <v>408</v>
      </c>
      <c r="E76" s="3" t="s">
        <v>384</v>
      </c>
      <c r="F76" s="4">
        <v>109289.56</v>
      </c>
      <c r="G76" s="4">
        <v>109289.56</v>
      </c>
      <c r="H76" s="4">
        <f t="shared" si="1"/>
        <v>100</v>
      </c>
    </row>
    <row r="77" spans="1:8">
      <c r="A77" s="3" t="s">
        <v>341</v>
      </c>
      <c r="B77" s="3" t="s">
        <v>385</v>
      </c>
      <c r="C77" s="3" t="s">
        <v>390</v>
      </c>
      <c r="D77" s="3" t="s">
        <v>409</v>
      </c>
      <c r="E77" s="7" t="s">
        <v>362</v>
      </c>
      <c r="F77" s="4">
        <v>974100</v>
      </c>
      <c r="G77" s="4">
        <v>0</v>
      </c>
      <c r="H77" s="4">
        <f t="shared" si="1"/>
        <v>0</v>
      </c>
    </row>
    <row r="78" spans="1:8">
      <c r="A78" s="3" t="s">
        <v>342</v>
      </c>
      <c r="B78" s="3" t="s">
        <v>385</v>
      </c>
      <c r="C78" s="3" t="s">
        <v>410</v>
      </c>
      <c r="D78" s="3" t="s">
        <v>391</v>
      </c>
      <c r="E78" s="3" t="s">
        <v>343</v>
      </c>
      <c r="F78" s="4">
        <v>5030705.32</v>
      </c>
      <c r="G78" s="4">
        <v>5030705.32</v>
      </c>
      <c r="H78" s="4">
        <f t="shared" si="1"/>
        <v>100</v>
      </c>
    </row>
    <row r="79" spans="1:8">
      <c r="A79" s="3" t="s">
        <v>348</v>
      </c>
      <c r="B79" s="3" t="s">
        <v>385</v>
      </c>
      <c r="C79" s="3" t="s">
        <v>410</v>
      </c>
      <c r="D79" s="3" t="s">
        <v>393</v>
      </c>
      <c r="E79" s="3" t="s">
        <v>349</v>
      </c>
      <c r="F79" s="4">
        <v>1481109.28</v>
      </c>
      <c r="G79" s="4">
        <v>1481109.28</v>
      </c>
      <c r="H79" s="4">
        <f t="shared" si="1"/>
        <v>100</v>
      </c>
    </row>
    <row r="80" spans="1:8">
      <c r="A80" s="3" t="s">
        <v>394</v>
      </c>
      <c r="B80" s="3" t="s">
        <v>385</v>
      </c>
      <c r="C80" s="3" t="s">
        <v>410</v>
      </c>
      <c r="D80" s="3" t="s">
        <v>358</v>
      </c>
      <c r="E80" s="3" t="s">
        <v>395</v>
      </c>
      <c r="F80" s="4">
        <v>148336.01</v>
      </c>
      <c r="G80" s="4">
        <v>127032.01</v>
      </c>
      <c r="H80" s="4">
        <f t="shared" si="1"/>
        <v>85.638011970255903</v>
      </c>
    </row>
    <row r="81" spans="1:8">
      <c r="A81" s="3" t="s">
        <v>401</v>
      </c>
      <c r="B81" s="3" t="s">
        <v>385</v>
      </c>
      <c r="C81" s="3" t="s">
        <v>410</v>
      </c>
      <c r="D81" s="3" t="s">
        <v>358</v>
      </c>
      <c r="E81" s="3" t="s">
        <v>402</v>
      </c>
      <c r="F81" s="4">
        <v>13294.14</v>
      </c>
      <c r="G81" s="4">
        <v>13294.14</v>
      </c>
      <c r="H81" s="4">
        <f t="shared" si="1"/>
        <v>100</v>
      </c>
    </row>
    <row r="82" spans="1:8">
      <c r="A82" s="3" t="s">
        <v>398</v>
      </c>
      <c r="B82" s="3" t="s">
        <v>385</v>
      </c>
      <c r="C82" s="3" t="s">
        <v>410</v>
      </c>
      <c r="D82" s="3" t="s">
        <v>358</v>
      </c>
      <c r="E82" s="3" t="s">
        <v>399</v>
      </c>
      <c r="F82" s="4">
        <v>19300</v>
      </c>
      <c r="G82" s="4">
        <v>19300</v>
      </c>
      <c r="H82" s="4">
        <f t="shared" si="1"/>
        <v>100</v>
      </c>
    </row>
    <row r="83" spans="1:8">
      <c r="A83" s="3" t="s">
        <v>356</v>
      </c>
      <c r="B83" s="3" t="s">
        <v>385</v>
      </c>
      <c r="C83" s="3" t="s">
        <v>410</v>
      </c>
      <c r="D83" s="3" t="s">
        <v>358</v>
      </c>
      <c r="E83" s="3" t="s">
        <v>357</v>
      </c>
      <c r="F83" s="4">
        <v>495097.74</v>
      </c>
      <c r="G83" s="4">
        <v>495097.74</v>
      </c>
      <c r="H83" s="4">
        <f t="shared" si="1"/>
        <v>100</v>
      </c>
    </row>
    <row r="84" spans="1:8">
      <c r="A84" s="3" t="s">
        <v>372</v>
      </c>
      <c r="B84" s="3" t="s">
        <v>385</v>
      </c>
      <c r="C84" s="3" t="s">
        <v>410</v>
      </c>
      <c r="D84" s="3" t="s">
        <v>358</v>
      </c>
      <c r="E84" s="3" t="s">
        <v>373</v>
      </c>
      <c r="F84" s="4">
        <v>147004.67000000001</v>
      </c>
      <c r="G84" s="4">
        <v>147004.67000000001</v>
      </c>
      <c r="H84" s="4">
        <f t="shared" si="1"/>
        <v>100</v>
      </c>
    </row>
    <row r="85" spans="1:8" ht="30">
      <c r="A85" s="3" t="s">
        <v>411</v>
      </c>
      <c r="B85" s="3" t="s">
        <v>385</v>
      </c>
      <c r="C85" s="3" t="s">
        <v>410</v>
      </c>
      <c r="D85" s="3" t="s">
        <v>358</v>
      </c>
      <c r="E85" s="3" t="s">
        <v>412</v>
      </c>
      <c r="F85" s="4">
        <v>300000</v>
      </c>
      <c r="G85" s="4">
        <v>300000</v>
      </c>
      <c r="H85" s="4">
        <f t="shared" si="1"/>
        <v>100</v>
      </c>
    </row>
    <row r="86" spans="1:8" ht="30">
      <c r="A86" s="3" t="s">
        <v>369</v>
      </c>
      <c r="B86" s="3" t="s">
        <v>385</v>
      </c>
      <c r="C86" s="3" t="s">
        <v>410</v>
      </c>
      <c r="D86" s="3" t="s">
        <v>358</v>
      </c>
      <c r="E86" s="3" t="s">
        <v>370</v>
      </c>
      <c r="F86" s="4">
        <v>51722</v>
      </c>
      <c r="G86" s="4">
        <v>51722</v>
      </c>
      <c r="H86" s="4">
        <f t="shared" si="1"/>
        <v>100</v>
      </c>
    </row>
    <row r="87" spans="1:8" ht="30">
      <c r="A87" s="3" t="s">
        <v>413</v>
      </c>
      <c r="B87" s="3" t="s">
        <v>385</v>
      </c>
      <c r="C87" s="3" t="s">
        <v>410</v>
      </c>
      <c r="D87" s="3" t="s">
        <v>358</v>
      </c>
      <c r="E87" s="3" t="s">
        <v>414</v>
      </c>
      <c r="F87" s="4">
        <v>481966.68</v>
      </c>
      <c r="G87" s="4">
        <v>481966.68</v>
      </c>
      <c r="H87" s="4">
        <f t="shared" si="1"/>
        <v>100</v>
      </c>
    </row>
    <row r="88" spans="1:8">
      <c r="A88" s="3" t="s">
        <v>401</v>
      </c>
      <c r="B88" s="3" t="s">
        <v>385</v>
      </c>
      <c r="C88" s="3" t="s">
        <v>410</v>
      </c>
      <c r="D88" s="3" t="s">
        <v>400</v>
      </c>
      <c r="E88" s="3" t="s">
        <v>402</v>
      </c>
      <c r="F88" s="4">
        <v>150118.56</v>
      </c>
      <c r="G88" s="4">
        <v>146535.57999999999</v>
      </c>
      <c r="H88" s="4">
        <f t="shared" si="1"/>
        <v>97.61323316717133</v>
      </c>
    </row>
    <row r="89" spans="1:8">
      <c r="A89" s="3" t="s">
        <v>342</v>
      </c>
      <c r="B89" s="3" t="s">
        <v>385</v>
      </c>
      <c r="C89" s="3" t="s">
        <v>415</v>
      </c>
      <c r="D89" s="3" t="s">
        <v>391</v>
      </c>
      <c r="E89" s="3" t="s">
        <v>343</v>
      </c>
      <c r="F89" s="4">
        <v>2262000</v>
      </c>
      <c r="G89" s="4">
        <v>2262000</v>
      </c>
      <c r="H89" s="4">
        <f t="shared" si="1"/>
        <v>100</v>
      </c>
    </row>
    <row r="90" spans="1:8">
      <c r="A90" s="3" t="s">
        <v>348</v>
      </c>
      <c r="B90" s="3" t="s">
        <v>385</v>
      </c>
      <c r="C90" s="3" t="s">
        <v>415</v>
      </c>
      <c r="D90" s="3" t="s">
        <v>393</v>
      </c>
      <c r="E90" s="3" t="s">
        <v>349</v>
      </c>
      <c r="F90" s="4">
        <v>708000</v>
      </c>
      <c r="G90" s="4">
        <v>708000</v>
      </c>
      <c r="H90" s="4">
        <f t="shared" si="1"/>
        <v>100</v>
      </c>
    </row>
    <row r="91" spans="1:8" ht="30">
      <c r="A91" s="3" t="s">
        <v>389</v>
      </c>
      <c r="B91" s="3" t="s">
        <v>385</v>
      </c>
      <c r="C91" s="3" t="s">
        <v>415</v>
      </c>
      <c r="D91" s="3" t="s">
        <v>388</v>
      </c>
      <c r="E91" s="3" t="s">
        <v>387</v>
      </c>
      <c r="F91" s="4">
        <v>14311146.869999999</v>
      </c>
      <c r="G91" s="4">
        <v>14311146.869999999</v>
      </c>
      <c r="H91" s="4">
        <f t="shared" si="1"/>
        <v>100</v>
      </c>
    </row>
    <row r="92" spans="1:8" ht="30">
      <c r="A92" s="3" t="s">
        <v>361</v>
      </c>
      <c r="B92" s="3" t="s">
        <v>385</v>
      </c>
      <c r="C92" s="3" t="s">
        <v>351</v>
      </c>
      <c r="D92" s="3" t="s">
        <v>360</v>
      </c>
      <c r="E92" s="3" t="s">
        <v>362</v>
      </c>
      <c r="F92" s="4">
        <v>724140</v>
      </c>
      <c r="G92" s="4">
        <v>724140</v>
      </c>
      <c r="H92" s="4">
        <f t="shared" si="1"/>
        <v>100</v>
      </c>
    </row>
    <row r="93" spans="1:8">
      <c r="A93" s="3" t="s">
        <v>341</v>
      </c>
      <c r="B93" s="3" t="s">
        <v>416</v>
      </c>
      <c r="C93" s="3" t="s">
        <v>351</v>
      </c>
      <c r="D93" s="3" t="s">
        <v>409</v>
      </c>
      <c r="E93" s="7" t="s">
        <v>362</v>
      </c>
      <c r="F93" s="4">
        <v>608700</v>
      </c>
      <c r="G93" s="4">
        <v>0</v>
      </c>
      <c r="H93" s="4">
        <f t="shared" si="1"/>
        <v>0</v>
      </c>
    </row>
    <row r="94" spans="1:8" ht="30">
      <c r="A94" s="3" t="s">
        <v>389</v>
      </c>
      <c r="B94" s="3" t="s">
        <v>417</v>
      </c>
      <c r="C94" s="3" t="s">
        <v>418</v>
      </c>
      <c r="D94" s="3" t="s">
        <v>388</v>
      </c>
      <c r="E94" s="3" t="s">
        <v>387</v>
      </c>
      <c r="F94" s="4">
        <v>3562107.87</v>
      </c>
      <c r="G94" s="4">
        <v>3562107.87</v>
      </c>
      <c r="H94" s="4">
        <f t="shared" si="1"/>
        <v>100</v>
      </c>
    </row>
    <row r="95" spans="1:8">
      <c r="A95" s="3" t="s">
        <v>372</v>
      </c>
      <c r="B95" s="3" t="s">
        <v>417</v>
      </c>
      <c r="C95" s="3" t="s">
        <v>419</v>
      </c>
      <c r="D95" s="3" t="s">
        <v>358</v>
      </c>
      <c r="E95" s="3" t="s">
        <v>373</v>
      </c>
      <c r="F95" s="4">
        <v>72990.02</v>
      </c>
      <c r="G95" s="4">
        <v>72990.02</v>
      </c>
      <c r="H95" s="4">
        <f t="shared" si="1"/>
        <v>100</v>
      </c>
    </row>
    <row r="96" spans="1:8" ht="30">
      <c r="A96" s="3" t="s">
        <v>369</v>
      </c>
      <c r="B96" s="3" t="s">
        <v>417</v>
      </c>
      <c r="C96" s="3" t="s">
        <v>419</v>
      </c>
      <c r="D96" s="3" t="s">
        <v>358</v>
      </c>
      <c r="E96" s="3" t="s">
        <v>370</v>
      </c>
      <c r="F96" s="4">
        <v>7568</v>
      </c>
      <c r="G96" s="4">
        <v>7568</v>
      </c>
      <c r="H96" s="4">
        <f t="shared" si="1"/>
        <v>100</v>
      </c>
    </row>
    <row r="97" spans="1:8" ht="45">
      <c r="A97" s="3" t="s">
        <v>421</v>
      </c>
      <c r="B97" s="3" t="s">
        <v>417</v>
      </c>
      <c r="C97" s="3" t="s">
        <v>419</v>
      </c>
      <c r="D97" s="3" t="s">
        <v>420</v>
      </c>
      <c r="E97" s="3" t="s">
        <v>422</v>
      </c>
      <c r="F97" s="4">
        <v>670000</v>
      </c>
      <c r="G97" s="4">
        <v>670000</v>
      </c>
      <c r="H97" s="4">
        <f t="shared" si="1"/>
        <v>100</v>
      </c>
    </row>
    <row r="98" spans="1:8" ht="30">
      <c r="A98" s="3" t="s">
        <v>411</v>
      </c>
      <c r="B98" s="3" t="s">
        <v>417</v>
      </c>
      <c r="C98" s="3" t="s">
        <v>423</v>
      </c>
      <c r="D98" s="3" t="s">
        <v>358</v>
      </c>
      <c r="E98" s="3" t="s">
        <v>412</v>
      </c>
      <c r="F98" s="4">
        <v>50000</v>
      </c>
      <c r="G98" s="4">
        <v>50000</v>
      </c>
      <c r="H98" s="4">
        <f t="shared" si="1"/>
        <v>100</v>
      </c>
    </row>
    <row r="99" spans="1:8" ht="30">
      <c r="A99" s="3" t="s">
        <v>369</v>
      </c>
      <c r="B99" s="3" t="s">
        <v>417</v>
      </c>
      <c r="C99" s="3" t="s">
        <v>423</v>
      </c>
      <c r="D99" s="3" t="s">
        <v>358</v>
      </c>
      <c r="E99" s="3" t="s">
        <v>370</v>
      </c>
      <c r="F99" s="4">
        <v>133860</v>
      </c>
      <c r="G99" s="4">
        <v>133860</v>
      </c>
      <c r="H99" s="4">
        <f t="shared" si="1"/>
        <v>100</v>
      </c>
    </row>
    <row r="100" spans="1:8" ht="30">
      <c r="A100" s="3" t="s">
        <v>424</v>
      </c>
      <c r="B100" s="3" t="s">
        <v>417</v>
      </c>
      <c r="C100" s="3" t="s">
        <v>423</v>
      </c>
      <c r="D100" s="3" t="s">
        <v>358</v>
      </c>
      <c r="E100" s="3" t="s">
        <v>425</v>
      </c>
      <c r="F100" s="4">
        <v>27100</v>
      </c>
      <c r="G100" s="4">
        <v>27100</v>
      </c>
      <c r="H100" s="4">
        <f t="shared" si="1"/>
        <v>100</v>
      </c>
    </row>
    <row r="101" spans="1:8" ht="30">
      <c r="A101" s="3" t="s">
        <v>389</v>
      </c>
      <c r="B101" s="3" t="s">
        <v>417</v>
      </c>
      <c r="C101" s="3" t="s">
        <v>415</v>
      </c>
      <c r="D101" s="3" t="s">
        <v>388</v>
      </c>
      <c r="E101" s="3" t="s">
        <v>387</v>
      </c>
      <c r="F101" s="4">
        <v>1141000</v>
      </c>
      <c r="G101" s="4">
        <v>1141000</v>
      </c>
      <c r="H101" s="4">
        <f t="shared" si="1"/>
        <v>100</v>
      </c>
    </row>
    <row r="102" spans="1:8" ht="45">
      <c r="A102" s="3" t="s">
        <v>421</v>
      </c>
      <c r="B102" s="3" t="s">
        <v>426</v>
      </c>
      <c r="C102" s="3" t="s">
        <v>427</v>
      </c>
      <c r="D102" s="3" t="s">
        <v>420</v>
      </c>
      <c r="E102" s="3" t="s">
        <v>422</v>
      </c>
      <c r="F102" s="4">
        <v>34267.440000000002</v>
      </c>
      <c r="G102" s="4">
        <v>34267.440000000002</v>
      </c>
      <c r="H102" s="4">
        <f t="shared" si="1"/>
        <v>100</v>
      </c>
    </row>
    <row r="103" spans="1:8" ht="30">
      <c r="A103" s="3" t="s">
        <v>389</v>
      </c>
      <c r="B103" s="3" t="s">
        <v>426</v>
      </c>
      <c r="C103" s="3" t="s">
        <v>427</v>
      </c>
      <c r="D103" s="3" t="s">
        <v>428</v>
      </c>
      <c r="E103" s="3" t="s">
        <v>387</v>
      </c>
      <c r="F103" s="4">
        <v>225992.46</v>
      </c>
      <c r="G103" s="4">
        <v>225992.46</v>
      </c>
      <c r="H103" s="4">
        <f t="shared" si="1"/>
        <v>100</v>
      </c>
    </row>
    <row r="104" spans="1:8">
      <c r="A104" s="3" t="s">
        <v>342</v>
      </c>
      <c r="B104" s="3" t="s">
        <v>429</v>
      </c>
      <c r="C104" s="3" t="s">
        <v>353</v>
      </c>
      <c r="D104" s="3" t="s">
        <v>340</v>
      </c>
      <c r="E104" s="3" t="s">
        <v>343</v>
      </c>
      <c r="F104" s="4">
        <v>2320761.21</v>
      </c>
      <c r="G104" s="4">
        <v>2320761.21</v>
      </c>
      <c r="H104" s="4">
        <f t="shared" si="1"/>
        <v>100</v>
      </c>
    </row>
    <row r="105" spans="1:8" ht="30">
      <c r="A105" s="3" t="s">
        <v>365</v>
      </c>
      <c r="B105" s="3" t="s">
        <v>429</v>
      </c>
      <c r="C105" s="3" t="s">
        <v>353</v>
      </c>
      <c r="D105" s="3" t="s">
        <v>340</v>
      </c>
      <c r="E105" s="3" t="s">
        <v>366</v>
      </c>
      <c r="F105" s="4">
        <v>5811.06</v>
      </c>
      <c r="G105" s="4">
        <v>5811.06</v>
      </c>
      <c r="H105" s="4">
        <f t="shared" si="1"/>
        <v>100</v>
      </c>
    </row>
    <row r="106" spans="1:8" ht="30">
      <c r="A106" s="3" t="s">
        <v>345</v>
      </c>
      <c r="B106" s="3" t="s">
        <v>429</v>
      </c>
      <c r="C106" s="3" t="s">
        <v>353</v>
      </c>
      <c r="D106" s="3" t="s">
        <v>344</v>
      </c>
      <c r="E106" s="3" t="s">
        <v>346</v>
      </c>
      <c r="F106" s="4">
        <v>23450</v>
      </c>
      <c r="G106" s="4">
        <v>23450</v>
      </c>
      <c r="H106" s="4">
        <f t="shared" si="1"/>
        <v>100</v>
      </c>
    </row>
    <row r="107" spans="1:8">
      <c r="A107" s="3" t="s">
        <v>348</v>
      </c>
      <c r="B107" s="3" t="s">
        <v>429</v>
      </c>
      <c r="C107" s="3" t="s">
        <v>353</v>
      </c>
      <c r="D107" s="3" t="s">
        <v>347</v>
      </c>
      <c r="E107" s="3" t="s">
        <v>349</v>
      </c>
      <c r="F107" s="4">
        <v>697245.94</v>
      </c>
      <c r="G107" s="4">
        <v>697245.94</v>
      </c>
      <c r="H107" s="4">
        <f t="shared" si="1"/>
        <v>100</v>
      </c>
    </row>
    <row r="108" spans="1:8">
      <c r="A108" s="3" t="s">
        <v>342</v>
      </c>
      <c r="B108" s="3" t="s">
        <v>429</v>
      </c>
      <c r="C108" s="3" t="s">
        <v>367</v>
      </c>
      <c r="D108" s="3" t="s">
        <v>340</v>
      </c>
      <c r="E108" s="3" t="s">
        <v>343</v>
      </c>
      <c r="F108" s="4">
        <v>233982.95</v>
      </c>
      <c r="G108" s="4">
        <v>233982.95</v>
      </c>
      <c r="H108" s="4">
        <f t="shared" si="1"/>
        <v>100</v>
      </c>
    </row>
    <row r="109" spans="1:8">
      <c r="A109" s="3" t="s">
        <v>348</v>
      </c>
      <c r="B109" s="3" t="s">
        <v>429</v>
      </c>
      <c r="C109" s="3" t="s">
        <v>367</v>
      </c>
      <c r="D109" s="3" t="s">
        <v>347</v>
      </c>
      <c r="E109" s="3" t="s">
        <v>349</v>
      </c>
      <c r="F109" s="4">
        <v>70662.86</v>
      </c>
      <c r="G109" s="4">
        <v>70662.86</v>
      </c>
      <c r="H109" s="4">
        <f t="shared" si="1"/>
        <v>100</v>
      </c>
    </row>
    <row r="110" spans="1:8">
      <c r="A110" s="3" t="s">
        <v>356</v>
      </c>
      <c r="B110" s="3" t="s">
        <v>429</v>
      </c>
      <c r="C110" s="3" t="s">
        <v>430</v>
      </c>
      <c r="D110" s="3" t="s">
        <v>358</v>
      </c>
      <c r="E110" s="3" t="s">
        <v>357</v>
      </c>
      <c r="F110" s="4">
        <v>6254601.21</v>
      </c>
      <c r="G110" s="4">
        <v>5684962.0700000003</v>
      </c>
      <c r="H110" s="4">
        <f t="shared" si="1"/>
        <v>90.892478658923167</v>
      </c>
    </row>
    <row r="111" spans="1:8">
      <c r="A111" s="3" t="s">
        <v>342</v>
      </c>
      <c r="B111" s="3" t="s">
        <v>429</v>
      </c>
      <c r="C111" s="3" t="s">
        <v>431</v>
      </c>
      <c r="D111" s="3" t="s">
        <v>340</v>
      </c>
      <c r="E111" s="3" t="s">
        <v>343</v>
      </c>
      <c r="F111" s="4">
        <v>95238.04</v>
      </c>
      <c r="G111" s="4">
        <v>95238.04</v>
      </c>
      <c r="H111" s="4">
        <f t="shared" si="1"/>
        <v>100</v>
      </c>
    </row>
    <row r="112" spans="1:8">
      <c r="A112" s="3" t="s">
        <v>348</v>
      </c>
      <c r="B112" s="3" t="s">
        <v>429</v>
      </c>
      <c r="C112" s="3" t="s">
        <v>431</v>
      </c>
      <c r="D112" s="3" t="s">
        <v>347</v>
      </c>
      <c r="E112" s="3" t="s">
        <v>349</v>
      </c>
      <c r="F112" s="4">
        <v>28761.96</v>
      </c>
      <c r="G112" s="4">
        <v>28761.96</v>
      </c>
      <c r="H112" s="4">
        <f t="shared" si="1"/>
        <v>100</v>
      </c>
    </row>
    <row r="113" spans="1:8" ht="30">
      <c r="A113" s="3" t="s">
        <v>369</v>
      </c>
      <c r="B113" s="3" t="s">
        <v>429</v>
      </c>
      <c r="C113" s="3" t="s">
        <v>431</v>
      </c>
      <c r="D113" s="3" t="s">
        <v>358</v>
      </c>
      <c r="E113" s="3" t="s">
        <v>370</v>
      </c>
      <c r="F113" s="4">
        <v>10000</v>
      </c>
      <c r="G113" s="4">
        <v>10000</v>
      </c>
      <c r="H113" s="4">
        <f t="shared" si="1"/>
        <v>100</v>
      </c>
    </row>
    <row r="114" spans="1:8" ht="30">
      <c r="A114" s="3" t="s">
        <v>361</v>
      </c>
      <c r="B114" s="3" t="s">
        <v>429</v>
      </c>
      <c r="C114" s="3" t="s">
        <v>359</v>
      </c>
      <c r="D114" s="3" t="s">
        <v>360</v>
      </c>
      <c r="E114" s="3" t="s">
        <v>362</v>
      </c>
      <c r="F114" s="4">
        <v>55000</v>
      </c>
      <c r="G114" s="4">
        <v>55000</v>
      </c>
      <c r="H114" s="4">
        <f t="shared" si="1"/>
        <v>100</v>
      </c>
    </row>
    <row r="115" spans="1:8" ht="30">
      <c r="A115" s="3" t="s">
        <v>361</v>
      </c>
      <c r="B115" s="3" t="s">
        <v>429</v>
      </c>
      <c r="C115" s="3" t="s">
        <v>363</v>
      </c>
      <c r="D115" s="3" t="s">
        <v>360</v>
      </c>
      <c r="E115" s="3" t="s">
        <v>362</v>
      </c>
      <c r="F115" s="4">
        <v>283400</v>
      </c>
      <c r="G115" s="4">
        <v>283400</v>
      </c>
      <c r="H115" s="4">
        <f t="shared" si="1"/>
        <v>100</v>
      </c>
    </row>
    <row r="116" spans="1:8" ht="30">
      <c r="A116" s="3" t="s">
        <v>361</v>
      </c>
      <c r="B116" s="3" t="s">
        <v>429</v>
      </c>
      <c r="C116" s="3" t="s">
        <v>432</v>
      </c>
      <c r="D116" s="3" t="s">
        <v>408</v>
      </c>
      <c r="E116" s="3" t="s">
        <v>362</v>
      </c>
      <c r="F116" s="4">
        <v>158000</v>
      </c>
      <c r="G116" s="4">
        <v>158000</v>
      </c>
      <c r="H116" s="4">
        <f t="shared" si="1"/>
        <v>100</v>
      </c>
    </row>
    <row r="117" spans="1:8">
      <c r="A117" s="3" t="s">
        <v>356</v>
      </c>
      <c r="B117" s="3" t="s">
        <v>433</v>
      </c>
      <c r="C117" s="3" t="s">
        <v>434</v>
      </c>
      <c r="D117" s="3" t="s">
        <v>358</v>
      </c>
      <c r="E117" s="3" t="s">
        <v>357</v>
      </c>
      <c r="F117" s="4">
        <v>1124734</v>
      </c>
      <c r="G117" s="4">
        <v>1083561</v>
      </c>
      <c r="H117" s="4">
        <f t="shared" si="1"/>
        <v>96.339312228491352</v>
      </c>
    </row>
    <row r="118" spans="1:8" ht="30">
      <c r="A118" s="3" t="s">
        <v>369</v>
      </c>
      <c r="B118" s="3" t="s">
        <v>433</v>
      </c>
      <c r="C118" s="3" t="s">
        <v>434</v>
      </c>
      <c r="D118" s="3" t="s">
        <v>358</v>
      </c>
      <c r="E118" s="3" t="s">
        <v>370</v>
      </c>
      <c r="F118" s="4">
        <v>10299.6</v>
      </c>
      <c r="G118" s="4">
        <v>10299.6</v>
      </c>
      <c r="H118" s="4">
        <f t="shared" si="1"/>
        <v>100</v>
      </c>
    </row>
    <row r="119" spans="1:8" ht="45">
      <c r="A119" s="3" t="s">
        <v>421</v>
      </c>
      <c r="B119" s="3" t="s">
        <v>433</v>
      </c>
      <c r="C119" s="3" t="s">
        <v>434</v>
      </c>
      <c r="D119" s="3" t="s">
        <v>435</v>
      </c>
      <c r="E119" s="3" t="s">
        <v>422</v>
      </c>
      <c r="F119" s="4">
        <v>6960468.4900000002</v>
      </c>
      <c r="G119" s="4">
        <v>6960468.4900000002</v>
      </c>
      <c r="H119" s="4">
        <f t="shared" si="1"/>
        <v>100</v>
      </c>
    </row>
    <row r="120" spans="1:8">
      <c r="A120" s="3" t="s">
        <v>398</v>
      </c>
      <c r="B120" s="3" t="s">
        <v>433</v>
      </c>
      <c r="C120" s="3" t="s">
        <v>436</v>
      </c>
      <c r="D120" s="3" t="s">
        <v>358</v>
      </c>
      <c r="E120" s="3" t="s">
        <v>399</v>
      </c>
      <c r="F120" s="4">
        <v>7208361.5700000003</v>
      </c>
      <c r="G120" s="4">
        <v>0</v>
      </c>
      <c r="H120" s="4">
        <f t="shared" si="1"/>
        <v>0</v>
      </c>
    </row>
    <row r="121" spans="1:8" ht="45">
      <c r="A121" s="3" t="s">
        <v>421</v>
      </c>
      <c r="B121" s="3" t="s">
        <v>433</v>
      </c>
      <c r="C121" s="3" t="s">
        <v>436</v>
      </c>
      <c r="D121" s="3" t="s">
        <v>420</v>
      </c>
      <c r="E121" s="3" t="s">
        <v>422</v>
      </c>
      <c r="F121" s="4">
        <v>36041718.43</v>
      </c>
      <c r="G121" s="4">
        <v>36041718.43</v>
      </c>
      <c r="H121" s="4">
        <f t="shared" si="1"/>
        <v>100</v>
      </c>
    </row>
    <row r="122" spans="1:8" ht="45">
      <c r="A122" s="3" t="s">
        <v>421</v>
      </c>
      <c r="B122" s="3" t="s">
        <v>433</v>
      </c>
      <c r="C122" s="3" t="s">
        <v>437</v>
      </c>
      <c r="D122" s="3" t="s">
        <v>435</v>
      </c>
      <c r="E122" s="3" t="s">
        <v>422</v>
      </c>
      <c r="F122" s="4">
        <v>55186705.030000001</v>
      </c>
      <c r="G122" s="4">
        <v>55186705.030000001</v>
      </c>
      <c r="H122" s="4">
        <f t="shared" si="1"/>
        <v>100</v>
      </c>
    </row>
    <row r="123" spans="1:8" ht="45">
      <c r="A123" s="3" t="s">
        <v>421</v>
      </c>
      <c r="B123" s="3" t="s">
        <v>433</v>
      </c>
      <c r="C123" s="3" t="s">
        <v>438</v>
      </c>
      <c r="D123" s="3" t="s">
        <v>435</v>
      </c>
      <c r="E123" s="3" t="s">
        <v>422</v>
      </c>
      <c r="F123" s="4">
        <v>50562000</v>
      </c>
      <c r="G123" s="4">
        <v>50562000</v>
      </c>
      <c r="H123" s="4">
        <f t="shared" si="1"/>
        <v>100</v>
      </c>
    </row>
    <row r="124" spans="1:8">
      <c r="A124" s="3" t="s">
        <v>372</v>
      </c>
      <c r="B124" s="3" t="s">
        <v>439</v>
      </c>
      <c r="C124" s="3" t="s">
        <v>440</v>
      </c>
      <c r="D124" s="3" t="s">
        <v>358</v>
      </c>
      <c r="E124" s="3" t="s">
        <v>373</v>
      </c>
      <c r="F124" s="4">
        <v>1939</v>
      </c>
      <c r="G124" s="4">
        <v>1899</v>
      </c>
      <c r="H124" s="4">
        <f t="shared" si="1"/>
        <v>97.937080969571937</v>
      </c>
    </row>
    <row r="125" spans="1:8" ht="30">
      <c r="A125" s="3" t="s">
        <v>424</v>
      </c>
      <c r="B125" s="3" t="s">
        <v>439</v>
      </c>
      <c r="C125" s="3" t="s">
        <v>440</v>
      </c>
      <c r="D125" s="3" t="s">
        <v>358</v>
      </c>
      <c r="E125" s="3" t="s">
        <v>425</v>
      </c>
      <c r="F125" s="4">
        <v>2061</v>
      </c>
      <c r="G125" s="4">
        <v>2061</v>
      </c>
      <c r="H125" s="4">
        <f t="shared" si="1"/>
        <v>100</v>
      </c>
    </row>
    <row r="126" spans="1:8">
      <c r="A126" s="3" t="s">
        <v>372</v>
      </c>
      <c r="B126" s="3" t="s">
        <v>439</v>
      </c>
      <c r="C126" s="3" t="s">
        <v>441</v>
      </c>
      <c r="D126" s="3" t="s">
        <v>358</v>
      </c>
      <c r="E126" s="3" t="s">
        <v>373</v>
      </c>
      <c r="F126" s="4">
        <v>6400</v>
      </c>
      <c r="G126" s="4">
        <v>6400</v>
      </c>
      <c r="H126" s="4">
        <f t="shared" si="1"/>
        <v>100</v>
      </c>
    </row>
    <row r="127" spans="1:8">
      <c r="A127" s="3" t="s">
        <v>356</v>
      </c>
      <c r="B127" s="3" t="s">
        <v>439</v>
      </c>
      <c r="C127" s="3" t="s">
        <v>442</v>
      </c>
      <c r="D127" s="3" t="s">
        <v>358</v>
      </c>
      <c r="E127" s="3" t="s">
        <v>357</v>
      </c>
      <c r="F127" s="4">
        <v>2395792.6</v>
      </c>
      <c r="G127" s="4">
        <v>2395792.6</v>
      </c>
      <c r="H127" s="4">
        <f t="shared" si="1"/>
        <v>100</v>
      </c>
    </row>
    <row r="128" spans="1:8">
      <c r="A128" s="3" t="s">
        <v>356</v>
      </c>
      <c r="B128" s="3" t="s">
        <v>443</v>
      </c>
      <c r="C128" s="3" t="s">
        <v>444</v>
      </c>
      <c r="D128" s="3" t="s">
        <v>445</v>
      </c>
      <c r="E128" s="3" t="s">
        <v>357</v>
      </c>
      <c r="F128" s="4">
        <v>3291140</v>
      </c>
      <c r="G128" s="4">
        <v>3291140</v>
      </c>
      <c r="H128" s="4">
        <f t="shared" si="1"/>
        <v>100</v>
      </c>
    </row>
    <row r="129" spans="1:8" ht="45">
      <c r="A129" s="3" t="s">
        <v>421</v>
      </c>
      <c r="B129" s="3" t="s">
        <v>443</v>
      </c>
      <c r="C129" s="3" t="s">
        <v>444</v>
      </c>
      <c r="D129" s="3" t="s">
        <v>435</v>
      </c>
      <c r="E129" s="3" t="s">
        <v>422</v>
      </c>
      <c r="F129" s="4">
        <v>841033.33</v>
      </c>
      <c r="G129" s="4">
        <v>841033.33</v>
      </c>
      <c r="H129" s="4">
        <f t="shared" si="1"/>
        <v>100</v>
      </c>
    </row>
    <row r="130" spans="1:8" ht="45">
      <c r="A130" s="3" t="s">
        <v>447</v>
      </c>
      <c r="B130" s="3" t="s">
        <v>443</v>
      </c>
      <c r="C130" s="3" t="s">
        <v>444</v>
      </c>
      <c r="D130" s="3" t="s">
        <v>446</v>
      </c>
      <c r="E130" s="3" t="s">
        <v>448</v>
      </c>
      <c r="F130" s="4">
        <v>3291140</v>
      </c>
      <c r="G130" s="4">
        <v>3291140</v>
      </c>
      <c r="H130" s="4">
        <f t="shared" si="1"/>
        <v>100</v>
      </c>
    </row>
    <row r="131" spans="1:8" ht="45">
      <c r="A131" s="3" t="s">
        <v>421</v>
      </c>
      <c r="B131" s="3" t="s">
        <v>443</v>
      </c>
      <c r="C131" s="3" t="s">
        <v>449</v>
      </c>
      <c r="D131" s="3" t="s">
        <v>435</v>
      </c>
      <c r="E131" s="3" t="s">
        <v>422</v>
      </c>
      <c r="F131" s="4">
        <v>6281542.6299999999</v>
      </c>
      <c r="G131" s="4">
        <v>6281542.6299999999</v>
      </c>
      <c r="H131" s="4">
        <f t="shared" si="1"/>
        <v>100</v>
      </c>
    </row>
    <row r="132" spans="1:8" ht="45">
      <c r="A132" s="3" t="s">
        <v>421</v>
      </c>
      <c r="B132" s="3" t="s">
        <v>450</v>
      </c>
      <c r="C132" s="3" t="s">
        <v>451</v>
      </c>
      <c r="D132" s="3" t="s">
        <v>435</v>
      </c>
      <c r="E132" s="3" t="s">
        <v>422</v>
      </c>
      <c r="F132" s="4">
        <v>7439190</v>
      </c>
      <c r="G132" s="4">
        <v>7439190</v>
      </c>
      <c r="H132" s="4">
        <f t="shared" si="1"/>
        <v>100</v>
      </c>
    </row>
    <row r="133" spans="1:8">
      <c r="A133" s="3" t="s">
        <v>342</v>
      </c>
      <c r="B133" s="3" t="s">
        <v>452</v>
      </c>
      <c r="C133" s="3" t="s">
        <v>353</v>
      </c>
      <c r="D133" s="3" t="s">
        <v>340</v>
      </c>
      <c r="E133" s="3" t="s">
        <v>343</v>
      </c>
      <c r="F133" s="4">
        <v>1412436.46</v>
      </c>
      <c r="G133" s="4">
        <v>1412436.46</v>
      </c>
      <c r="H133" s="4">
        <f t="shared" si="1"/>
        <v>100</v>
      </c>
    </row>
    <row r="134" spans="1:8" ht="30">
      <c r="A134" s="3" t="s">
        <v>345</v>
      </c>
      <c r="B134" s="3" t="s">
        <v>452</v>
      </c>
      <c r="C134" s="3" t="s">
        <v>353</v>
      </c>
      <c r="D134" s="3" t="s">
        <v>344</v>
      </c>
      <c r="E134" s="3" t="s">
        <v>346</v>
      </c>
      <c r="F134" s="4">
        <v>56760</v>
      </c>
      <c r="G134" s="4">
        <v>56760</v>
      </c>
      <c r="H134" s="4">
        <f t="shared" si="1"/>
        <v>100</v>
      </c>
    </row>
    <row r="135" spans="1:8">
      <c r="A135" s="3" t="s">
        <v>348</v>
      </c>
      <c r="B135" s="3" t="s">
        <v>452</v>
      </c>
      <c r="C135" s="3" t="s">
        <v>353</v>
      </c>
      <c r="D135" s="3" t="s">
        <v>347</v>
      </c>
      <c r="E135" s="3" t="s">
        <v>349</v>
      </c>
      <c r="F135" s="4">
        <v>423113.93</v>
      </c>
      <c r="G135" s="4">
        <v>423113.93</v>
      </c>
      <c r="H135" s="4">
        <f t="shared" ref="H135:H198" si="2">G135/F135*100</f>
        <v>100</v>
      </c>
    </row>
    <row r="136" spans="1:8">
      <c r="A136" s="3" t="s">
        <v>342</v>
      </c>
      <c r="B136" s="3" t="s">
        <v>452</v>
      </c>
      <c r="C136" s="3" t="s">
        <v>367</v>
      </c>
      <c r="D136" s="3" t="s">
        <v>340</v>
      </c>
      <c r="E136" s="3" t="s">
        <v>343</v>
      </c>
      <c r="F136" s="4">
        <v>12483.28</v>
      </c>
      <c r="G136" s="4">
        <v>12483.28</v>
      </c>
      <c r="H136" s="4">
        <f t="shared" si="2"/>
        <v>100</v>
      </c>
    </row>
    <row r="137" spans="1:8">
      <c r="A137" s="3" t="s">
        <v>348</v>
      </c>
      <c r="B137" s="3" t="s">
        <v>452</v>
      </c>
      <c r="C137" s="3" t="s">
        <v>367</v>
      </c>
      <c r="D137" s="3" t="s">
        <v>347</v>
      </c>
      <c r="E137" s="3" t="s">
        <v>349</v>
      </c>
      <c r="F137" s="4">
        <v>3769.95</v>
      </c>
      <c r="G137" s="4">
        <v>3769.95</v>
      </c>
      <c r="H137" s="4">
        <f t="shared" si="2"/>
        <v>100</v>
      </c>
    </row>
    <row r="138" spans="1:8" ht="30">
      <c r="A138" s="3" t="s">
        <v>361</v>
      </c>
      <c r="B138" s="3" t="s">
        <v>452</v>
      </c>
      <c r="C138" s="3" t="s">
        <v>359</v>
      </c>
      <c r="D138" s="3" t="s">
        <v>360</v>
      </c>
      <c r="E138" s="3" t="s">
        <v>362</v>
      </c>
      <c r="F138" s="4">
        <v>37000</v>
      </c>
      <c r="G138" s="4">
        <v>37000</v>
      </c>
      <c r="H138" s="4">
        <f t="shared" si="2"/>
        <v>100</v>
      </c>
    </row>
    <row r="139" spans="1:8" ht="30">
      <c r="A139" s="3" t="s">
        <v>361</v>
      </c>
      <c r="B139" s="3" t="s">
        <v>452</v>
      </c>
      <c r="C139" s="3" t="s">
        <v>363</v>
      </c>
      <c r="D139" s="3" t="s">
        <v>360</v>
      </c>
      <c r="E139" s="3" t="s">
        <v>362</v>
      </c>
      <c r="F139" s="4">
        <v>110000</v>
      </c>
      <c r="G139" s="4">
        <v>110000</v>
      </c>
      <c r="H139" s="4">
        <f t="shared" si="2"/>
        <v>100</v>
      </c>
    </row>
    <row r="140" spans="1:8" ht="30">
      <c r="A140" s="3" t="s">
        <v>369</v>
      </c>
      <c r="B140" s="3" t="s">
        <v>452</v>
      </c>
      <c r="C140" s="3" t="s">
        <v>453</v>
      </c>
      <c r="D140" s="3" t="s">
        <v>358</v>
      </c>
      <c r="E140" s="3" t="s">
        <v>370</v>
      </c>
      <c r="F140" s="4">
        <v>10060</v>
      </c>
      <c r="G140" s="4">
        <v>10060</v>
      </c>
      <c r="H140" s="4">
        <f t="shared" si="2"/>
        <v>100</v>
      </c>
    </row>
    <row r="141" spans="1:8">
      <c r="A141" s="3" t="s">
        <v>356</v>
      </c>
      <c r="B141" s="3" t="s">
        <v>454</v>
      </c>
      <c r="C141" s="3" t="s">
        <v>455</v>
      </c>
      <c r="D141" s="3" t="s">
        <v>358</v>
      </c>
      <c r="E141" s="3" t="s">
        <v>357</v>
      </c>
      <c r="F141" s="4">
        <v>106598.98</v>
      </c>
      <c r="G141" s="4">
        <v>106598.98</v>
      </c>
      <c r="H141" s="4">
        <f t="shared" si="2"/>
        <v>100</v>
      </c>
    </row>
    <row r="142" spans="1:8">
      <c r="A142" s="3" t="s">
        <v>401</v>
      </c>
      <c r="B142" s="3" t="s">
        <v>456</v>
      </c>
      <c r="C142" s="3" t="s">
        <v>457</v>
      </c>
      <c r="D142" s="3" t="s">
        <v>400</v>
      </c>
      <c r="E142" s="3" t="s">
        <v>402</v>
      </c>
      <c r="F142" s="4">
        <v>24577725.09</v>
      </c>
      <c r="G142" s="4">
        <v>24577725.09</v>
      </c>
      <c r="H142" s="4">
        <f t="shared" si="2"/>
        <v>100</v>
      </c>
    </row>
    <row r="143" spans="1:8" ht="30">
      <c r="A143" s="3" t="s">
        <v>389</v>
      </c>
      <c r="B143" s="3" t="s">
        <v>456</v>
      </c>
      <c r="C143" s="3" t="s">
        <v>457</v>
      </c>
      <c r="D143" s="3" t="s">
        <v>428</v>
      </c>
      <c r="E143" s="3" t="s">
        <v>387</v>
      </c>
      <c r="F143" s="4">
        <v>40135498.759999998</v>
      </c>
      <c r="G143" s="4">
        <v>40098955.200000003</v>
      </c>
      <c r="H143" s="4">
        <f t="shared" si="2"/>
        <v>99.908949530642403</v>
      </c>
    </row>
    <row r="144" spans="1:8" ht="30">
      <c r="A144" s="3" t="s">
        <v>389</v>
      </c>
      <c r="B144" s="3" t="s">
        <v>456</v>
      </c>
      <c r="C144" s="3" t="s">
        <v>457</v>
      </c>
      <c r="D144" s="3" t="s">
        <v>388</v>
      </c>
      <c r="E144" s="3" t="s">
        <v>387</v>
      </c>
      <c r="F144" s="4">
        <v>9289534.5700000003</v>
      </c>
      <c r="G144" s="4">
        <v>9236206.5899999999</v>
      </c>
      <c r="H144" s="4">
        <f t="shared" si="2"/>
        <v>99.425934856066746</v>
      </c>
    </row>
    <row r="145" spans="1:8" ht="30">
      <c r="A145" s="3" t="s">
        <v>389</v>
      </c>
      <c r="B145" s="3" t="s">
        <v>456</v>
      </c>
      <c r="C145" s="3" t="s">
        <v>458</v>
      </c>
      <c r="D145" s="3" t="s">
        <v>428</v>
      </c>
      <c r="E145" s="3" t="s">
        <v>387</v>
      </c>
      <c r="F145" s="4">
        <v>110081501.91</v>
      </c>
      <c r="G145" s="4">
        <v>110081501.91</v>
      </c>
      <c r="H145" s="4">
        <f t="shared" si="2"/>
        <v>100</v>
      </c>
    </row>
    <row r="146" spans="1:8" ht="30">
      <c r="A146" s="3" t="s">
        <v>389</v>
      </c>
      <c r="B146" s="3" t="s">
        <v>456</v>
      </c>
      <c r="C146" s="3" t="s">
        <v>458</v>
      </c>
      <c r="D146" s="3" t="s">
        <v>388</v>
      </c>
      <c r="E146" s="3" t="s">
        <v>387</v>
      </c>
      <c r="F146" s="4">
        <v>33635698.090000004</v>
      </c>
      <c r="G146" s="4">
        <v>33635698.090000004</v>
      </c>
      <c r="H146" s="4">
        <f t="shared" si="2"/>
        <v>100</v>
      </c>
    </row>
    <row r="147" spans="1:8" ht="30">
      <c r="A147" s="3" t="s">
        <v>389</v>
      </c>
      <c r="B147" s="3" t="s">
        <v>456</v>
      </c>
      <c r="C147" s="3" t="s">
        <v>459</v>
      </c>
      <c r="D147" s="3" t="s">
        <v>460</v>
      </c>
      <c r="E147" s="3" t="s">
        <v>387</v>
      </c>
      <c r="F147" s="4">
        <v>892319</v>
      </c>
      <c r="G147" s="4">
        <v>892319</v>
      </c>
      <c r="H147" s="4">
        <f t="shared" si="2"/>
        <v>100</v>
      </c>
    </row>
    <row r="148" spans="1:8" ht="30">
      <c r="A148" s="3" t="s">
        <v>389</v>
      </c>
      <c r="B148" s="3" t="s">
        <v>456</v>
      </c>
      <c r="C148" s="3" t="s">
        <v>459</v>
      </c>
      <c r="D148" s="3" t="s">
        <v>461</v>
      </c>
      <c r="E148" s="3" t="s">
        <v>387</v>
      </c>
      <c r="F148" s="4">
        <v>198281</v>
      </c>
      <c r="G148" s="4">
        <v>198281</v>
      </c>
      <c r="H148" s="4">
        <f t="shared" si="2"/>
        <v>100</v>
      </c>
    </row>
    <row r="149" spans="1:8" ht="30">
      <c r="A149" s="3" t="s">
        <v>389</v>
      </c>
      <c r="B149" s="3" t="s">
        <v>456</v>
      </c>
      <c r="C149" s="3" t="s">
        <v>462</v>
      </c>
      <c r="D149" s="3" t="s">
        <v>460</v>
      </c>
      <c r="E149" s="3" t="s">
        <v>387</v>
      </c>
      <c r="F149" s="4">
        <v>1330000</v>
      </c>
      <c r="G149" s="4">
        <v>1330000</v>
      </c>
      <c r="H149" s="4">
        <f t="shared" si="2"/>
        <v>100</v>
      </c>
    </row>
    <row r="150" spans="1:8" ht="30">
      <c r="A150" s="3" t="s">
        <v>389</v>
      </c>
      <c r="B150" s="3" t="s">
        <v>456</v>
      </c>
      <c r="C150" s="3" t="s">
        <v>462</v>
      </c>
      <c r="D150" s="3" t="s">
        <v>461</v>
      </c>
      <c r="E150" s="3" t="s">
        <v>387</v>
      </c>
      <c r="F150" s="4">
        <v>120000</v>
      </c>
      <c r="G150" s="4">
        <v>120000</v>
      </c>
      <c r="H150" s="4">
        <f t="shared" si="2"/>
        <v>100</v>
      </c>
    </row>
    <row r="151" spans="1:8" ht="30">
      <c r="A151" s="3" t="s">
        <v>389</v>
      </c>
      <c r="B151" s="3" t="s">
        <v>456</v>
      </c>
      <c r="C151" s="3" t="s">
        <v>463</v>
      </c>
      <c r="D151" s="3" t="s">
        <v>428</v>
      </c>
      <c r="E151" s="3" t="s">
        <v>387</v>
      </c>
      <c r="F151" s="4">
        <v>155000</v>
      </c>
      <c r="G151" s="4">
        <v>155000</v>
      </c>
      <c r="H151" s="4">
        <f t="shared" si="2"/>
        <v>100</v>
      </c>
    </row>
    <row r="152" spans="1:8" ht="30">
      <c r="A152" s="3" t="s">
        <v>389</v>
      </c>
      <c r="B152" s="3" t="s">
        <v>456</v>
      </c>
      <c r="C152" s="3" t="s">
        <v>386</v>
      </c>
      <c r="D152" s="3" t="s">
        <v>428</v>
      </c>
      <c r="E152" s="3" t="s">
        <v>387</v>
      </c>
      <c r="F152" s="4">
        <v>4184663.46</v>
      </c>
      <c r="G152" s="4">
        <v>4184663.46</v>
      </c>
      <c r="H152" s="4">
        <f t="shared" si="2"/>
        <v>100</v>
      </c>
    </row>
    <row r="153" spans="1:8" ht="30">
      <c r="A153" s="3" t="s">
        <v>389</v>
      </c>
      <c r="B153" s="3" t="s">
        <v>456</v>
      </c>
      <c r="C153" s="3" t="s">
        <v>386</v>
      </c>
      <c r="D153" s="3" t="s">
        <v>388</v>
      </c>
      <c r="E153" s="3" t="s">
        <v>387</v>
      </c>
      <c r="F153" s="4">
        <v>409575</v>
      </c>
      <c r="G153" s="4">
        <v>409575</v>
      </c>
      <c r="H153" s="4">
        <f t="shared" si="2"/>
        <v>100</v>
      </c>
    </row>
    <row r="154" spans="1:8" ht="30">
      <c r="A154" s="3" t="s">
        <v>389</v>
      </c>
      <c r="B154" s="3" t="s">
        <v>456</v>
      </c>
      <c r="C154" s="3" t="s">
        <v>464</v>
      </c>
      <c r="D154" s="3" t="s">
        <v>388</v>
      </c>
      <c r="E154" s="3" t="s">
        <v>387</v>
      </c>
      <c r="F154" s="4">
        <v>59482</v>
      </c>
      <c r="G154" s="4">
        <v>59482</v>
      </c>
      <c r="H154" s="4">
        <f t="shared" si="2"/>
        <v>100</v>
      </c>
    </row>
    <row r="155" spans="1:8" ht="30">
      <c r="A155" s="3" t="s">
        <v>389</v>
      </c>
      <c r="B155" s="3" t="s">
        <v>456</v>
      </c>
      <c r="C155" s="3" t="s">
        <v>444</v>
      </c>
      <c r="D155" s="3" t="s">
        <v>460</v>
      </c>
      <c r="E155" s="3" t="s">
        <v>387</v>
      </c>
      <c r="F155" s="4">
        <v>1515151.52</v>
      </c>
      <c r="G155" s="4">
        <v>1515151.52</v>
      </c>
      <c r="H155" s="4">
        <f t="shared" si="2"/>
        <v>100</v>
      </c>
    </row>
    <row r="156" spans="1:8" ht="30">
      <c r="A156" s="3" t="s">
        <v>389</v>
      </c>
      <c r="B156" s="3" t="s">
        <v>456</v>
      </c>
      <c r="C156" s="3" t="s">
        <v>415</v>
      </c>
      <c r="D156" s="3" t="s">
        <v>428</v>
      </c>
      <c r="E156" s="3" t="s">
        <v>387</v>
      </c>
      <c r="F156" s="4">
        <v>18746339.010000002</v>
      </c>
      <c r="G156" s="4">
        <v>18746339.010000002</v>
      </c>
      <c r="H156" s="4">
        <f t="shared" si="2"/>
        <v>100</v>
      </c>
    </row>
    <row r="157" spans="1:8" ht="30">
      <c r="A157" s="3" t="s">
        <v>389</v>
      </c>
      <c r="B157" s="3" t="s">
        <v>456</v>
      </c>
      <c r="C157" s="3" t="s">
        <v>415</v>
      </c>
      <c r="D157" s="3" t="s">
        <v>388</v>
      </c>
      <c r="E157" s="3" t="s">
        <v>387</v>
      </c>
      <c r="F157" s="4">
        <v>4069500</v>
      </c>
      <c r="G157" s="4">
        <v>4069500</v>
      </c>
      <c r="H157" s="4">
        <f t="shared" si="2"/>
        <v>100</v>
      </c>
    </row>
    <row r="158" spans="1:8">
      <c r="A158" s="3" t="s">
        <v>401</v>
      </c>
      <c r="B158" s="3" t="s">
        <v>465</v>
      </c>
      <c r="C158" s="3" t="s">
        <v>466</v>
      </c>
      <c r="D158" s="3" t="s">
        <v>400</v>
      </c>
      <c r="E158" s="3" t="s">
        <v>402</v>
      </c>
      <c r="F158" s="4">
        <v>69342461.650000006</v>
      </c>
      <c r="G158" s="4">
        <v>64252544.700000003</v>
      </c>
      <c r="H158" s="4">
        <f t="shared" si="2"/>
        <v>92.659740036788847</v>
      </c>
    </row>
    <row r="159" spans="1:8" ht="30">
      <c r="A159" s="3" t="s">
        <v>389</v>
      </c>
      <c r="B159" s="3" t="s">
        <v>465</v>
      </c>
      <c r="C159" s="3" t="s">
        <v>466</v>
      </c>
      <c r="D159" s="3" t="s">
        <v>428</v>
      </c>
      <c r="E159" s="3" t="s">
        <v>387</v>
      </c>
      <c r="F159" s="4">
        <v>79492708.799999997</v>
      </c>
      <c r="G159" s="4">
        <v>78398763.540000007</v>
      </c>
      <c r="H159" s="4">
        <f t="shared" si="2"/>
        <v>98.623842014552167</v>
      </c>
    </row>
    <row r="160" spans="1:8" ht="30">
      <c r="A160" s="3" t="s">
        <v>389</v>
      </c>
      <c r="B160" s="3" t="s">
        <v>465</v>
      </c>
      <c r="C160" s="3" t="s">
        <v>467</v>
      </c>
      <c r="D160" s="3" t="s">
        <v>460</v>
      </c>
      <c r="E160" s="3" t="s">
        <v>387</v>
      </c>
      <c r="F160" s="4">
        <v>351540</v>
      </c>
      <c r="G160" s="4">
        <v>351540</v>
      </c>
      <c r="H160" s="4">
        <f t="shared" si="2"/>
        <v>100</v>
      </c>
    </row>
    <row r="161" spans="1:8" ht="30">
      <c r="A161" s="3" t="s">
        <v>389</v>
      </c>
      <c r="B161" s="3" t="s">
        <v>465</v>
      </c>
      <c r="C161" s="3" t="s">
        <v>468</v>
      </c>
      <c r="D161" s="3" t="s">
        <v>460</v>
      </c>
      <c r="E161" s="3" t="s">
        <v>387</v>
      </c>
      <c r="F161" s="4">
        <v>36097792.759999998</v>
      </c>
      <c r="G161" s="4">
        <v>36097792.759999998</v>
      </c>
      <c r="H161" s="4">
        <f t="shared" si="2"/>
        <v>100</v>
      </c>
    </row>
    <row r="162" spans="1:8" ht="30">
      <c r="A162" s="3" t="s">
        <v>389</v>
      </c>
      <c r="B162" s="3" t="s">
        <v>465</v>
      </c>
      <c r="C162" s="3" t="s">
        <v>469</v>
      </c>
      <c r="D162" s="3" t="s">
        <v>460</v>
      </c>
      <c r="E162" s="3" t="s">
        <v>387</v>
      </c>
      <c r="F162" s="4">
        <v>2891900</v>
      </c>
      <c r="G162" s="4">
        <v>2891900</v>
      </c>
      <c r="H162" s="4">
        <f t="shared" si="2"/>
        <v>100</v>
      </c>
    </row>
    <row r="163" spans="1:8" ht="30">
      <c r="A163" s="3" t="s">
        <v>389</v>
      </c>
      <c r="B163" s="3" t="s">
        <v>465</v>
      </c>
      <c r="C163" s="3" t="s">
        <v>470</v>
      </c>
      <c r="D163" s="3" t="s">
        <v>428</v>
      </c>
      <c r="E163" s="3" t="s">
        <v>387</v>
      </c>
      <c r="F163" s="4">
        <v>336527400</v>
      </c>
      <c r="G163" s="4">
        <v>336527400</v>
      </c>
      <c r="H163" s="4">
        <f t="shared" si="2"/>
        <v>100</v>
      </c>
    </row>
    <row r="164" spans="1:8" ht="30">
      <c r="A164" s="3" t="s">
        <v>389</v>
      </c>
      <c r="B164" s="3" t="s">
        <v>465</v>
      </c>
      <c r="C164" s="3" t="s">
        <v>471</v>
      </c>
      <c r="D164" s="3" t="s">
        <v>428</v>
      </c>
      <c r="E164" s="3" t="s">
        <v>387</v>
      </c>
      <c r="F164" s="4">
        <v>3831140.56</v>
      </c>
      <c r="G164" s="4">
        <v>3559200</v>
      </c>
      <c r="H164" s="4">
        <f t="shared" si="2"/>
        <v>92.901838088655254</v>
      </c>
    </row>
    <row r="165" spans="1:8" ht="30">
      <c r="A165" s="3" t="s">
        <v>389</v>
      </c>
      <c r="B165" s="3" t="s">
        <v>465</v>
      </c>
      <c r="C165" s="3" t="s">
        <v>472</v>
      </c>
      <c r="D165" s="3" t="s">
        <v>460</v>
      </c>
      <c r="E165" s="3" t="s">
        <v>387</v>
      </c>
      <c r="F165" s="4">
        <v>1413600</v>
      </c>
      <c r="G165" s="4">
        <v>1377100</v>
      </c>
      <c r="H165" s="4">
        <f t="shared" si="2"/>
        <v>97.41794001131862</v>
      </c>
    </row>
    <row r="166" spans="1:8" ht="30">
      <c r="A166" s="3" t="s">
        <v>389</v>
      </c>
      <c r="B166" s="3" t="s">
        <v>465</v>
      </c>
      <c r="C166" s="3" t="s">
        <v>462</v>
      </c>
      <c r="D166" s="3" t="s">
        <v>460</v>
      </c>
      <c r="E166" s="3" t="s">
        <v>387</v>
      </c>
      <c r="F166" s="4">
        <v>1600000</v>
      </c>
      <c r="G166" s="4">
        <v>1600000</v>
      </c>
      <c r="H166" s="4">
        <f t="shared" si="2"/>
        <v>100</v>
      </c>
    </row>
    <row r="167" spans="1:8" ht="30">
      <c r="A167" s="3" t="s">
        <v>389</v>
      </c>
      <c r="B167" s="3" t="s">
        <v>465</v>
      </c>
      <c r="C167" s="3" t="s">
        <v>463</v>
      </c>
      <c r="D167" s="3" t="s">
        <v>428</v>
      </c>
      <c r="E167" s="3" t="s">
        <v>387</v>
      </c>
      <c r="F167" s="4">
        <v>1629985</v>
      </c>
      <c r="G167" s="4">
        <v>1629985</v>
      </c>
      <c r="H167" s="4">
        <f t="shared" si="2"/>
        <v>100</v>
      </c>
    </row>
    <row r="168" spans="1:8" ht="30">
      <c r="A168" s="3" t="s">
        <v>389</v>
      </c>
      <c r="B168" s="3" t="s">
        <v>465</v>
      </c>
      <c r="C168" s="3" t="s">
        <v>386</v>
      </c>
      <c r="D168" s="3" t="s">
        <v>428</v>
      </c>
      <c r="E168" s="3" t="s">
        <v>387</v>
      </c>
      <c r="F168" s="4">
        <v>3846306.6</v>
      </c>
      <c r="G168" s="4">
        <v>3846306.6</v>
      </c>
      <c r="H168" s="4">
        <f t="shared" si="2"/>
        <v>100</v>
      </c>
    </row>
    <row r="169" spans="1:8">
      <c r="A169" s="3" t="s">
        <v>356</v>
      </c>
      <c r="B169" s="3" t="s">
        <v>465</v>
      </c>
      <c r="C169" s="3" t="s">
        <v>464</v>
      </c>
      <c r="D169" s="3" t="s">
        <v>473</v>
      </c>
      <c r="E169" s="3" t="s">
        <v>357</v>
      </c>
      <c r="F169" s="4">
        <v>38600</v>
      </c>
      <c r="G169" s="4">
        <v>38600</v>
      </c>
      <c r="H169" s="4">
        <f t="shared" si="2"/>
        <v>100</v>
      </c>
    </row>
    <row r="170" spans="1:8" ht="30">
      <c r="A170" s="3" t="s">
        <v>424</v>
      </c>
      <c r="B170" s="3" t="s">
        <v>465</v>
      </c>
      <c r="C170" s="3" t="s">
        <v>464</v>
      </c>
      <c r="D170" s="3" t="s">
        <v>358</v>
      </c>
      <c r="E170" s="3" t="s">
        <v>425</v>
      </c>
      <c r="F170" s="4">
        <v>242300</v>
      </c>
      <c r="G170" s="4">
        <v>242300</v>
      </c>
      <c r="H170" s="4">
        <f t="shared" si="2"/>
        <v>100</v>
      </c>
    </row>
    <row r="171" spans="1:8" ht="30">
      <c r="A171" s="3" t="s">
        <v>361</v>
      </c>
      <c r="B171" s="3" t="s">
        <v>465</v>
      </c>
      <c r="C171" s="3" t="s">
        <v>464</v>
      </c>
      <c r="D171" s="3" t="s">
        <v>360</v>
      </c>
      <c r="E171" s="3" t="s">
        <v>362</v>
      </c>
      <c r="F171" s="4">
        <v>72000</v>
      </c>
      <c r="G171" s="4">
        <v>72000</v>
      </c>
      <c r="H171" s="4">
        <f t="shared" si="2"/>
        <v>100</v>
      </c>
    </row>
    <row r="172" spans="1:8" ht="30">
      <c r="A172" s="3" t="s">
        <v>361</v>
      </c>
      <c r="B172" s="3" t="s">
        <v>465</v>
      </c>
      <c r="C172" s="3" t="s">
        <v>464</v>
      </c>
      <c r="D172" s="3" t="s">
        <v>403</v>
      </c>
      <c r="E172" s="3" t="s">
        <v>362</v>
      </c>
      <c r="F172" s="4">
        <v>44500</v>
      </c>
      <c r="G172" s="4">
        <v>44500</v>
      </c>
      <c r="H172" s="4">
        <f t="shared" si="2"/>
        <v>100</v>
      </c>
    </row>
    <row r="173" spans="1:8" ht="30">
      <c r="A173" s="3" t="s">
        <v>389</v>
      </c>
      <c r="B173" s="3" t="s">
        <v>465</v>
      </c>
      <c r="C173" s="3" t="s">
        <v>464</v>
      </c>
      <c r="D173" s="3" t="s">
        <v>428</v>
      </c>
      <c r="E173" s="3" t="s">
        <v>387</v>
      </c>
      <c r="F173" s="4">
        <v>26060</v>
      </c>
      <c r="G173" s="4">
        <v>26060</v>
      </c>
      <c r="H173" s="4">
        <f t="shared" si="2"/>
        <v>100</v>
      </c>
    </row>
    <row r="174" spans="1:8" ht="30">
      <c r="A174" s="3" t="s">
        <v>389</v>
      </c>
      <c r="B174" s="3" t="s">
        <v>465</v>
      </c>
      <c r="C174" s="3" t="s">
        <v>474</v>
      </c>
      <c r="D174" s="3" t="s">
        <v>460</v>
      </c>
      <c r="E174" s="3" t="s">
        <v>387</v>
      </c>
      <c r="F174" s="4">
        <v>4039933.84</v>
      </c>
      <c r="G174" s="4">
        <v>4039933.84</v>
      </c>
      <c r="H174" s="4">
        <f t="shared" si="2"/>
        <v>100</v>
      </c>
    </row>
    <row r="175" spans="1:8" ht="30">
      <c r="A175" s="3" t="s">
        <v>389</v>
      </c>
      <c r="B175" s="3" t="s">
        <v>465</v>
      </c>
      <c r="C175" s="3" t="s">
        <v>475</v>
      </c>
      <c r="D175" s="3" t="s">
        <v>460</v>
      </c>
      <c r="E175" s="3" t="s">
        <v>387</v>
      </c>
      <c r="F175" s="4">
        <v>15881212.119999999</v>
      </c>
      <c r="G175" s="4">
        <v>15881212.119999999</v>
      </c>
      <c r="H175" s="4">
        <f t="shared" si="2"/>
        <v>100</v>
      </c>
    </row>
    <row r="176" spans="1:8" ht="30">
      <c r="A176" s="3" t="s">
        <v>389</v>
      </c>
      <c r="B176" s="3" t="s">
        <v>465</v>
      </c>
      <c r="C176" s="3" t="s">
        <v>444</v>
      </c>
      <c r="D176" s="3" t="s">
        <v>460</v>
      </c>
      <c r="E176" s="3" t="s">
        <v>387</v>
      </c>
      <c r="F176" s="4">
        <v>1680272.73</v>
      </c>
      <c r="G176" s="4">
        <v>1680272.73</v>
      </c>
      <c r="H176" s="4">
        <f t="shared" si="2"/>
        <v>100</v>
      </c>
    </row>
    <row r="177" spans="1:8" ht="30">
      <c r="A177" s="3" t="s">
        <v>389</v>
      </c>
      <c r="B177" s="3" t="s">
        <v>465</v>
      </c>
      <c r="C177" s="3" t="s">
        <v>415</v>
      </c>
      <c r="D177" s="3" t="s">
        <v>428</v>
      </c>
      <c r="E177" s="3" t="s">
        <v>387</v>
      </c>
      <c r="F177" s="4">
        <v>30662270</v>
      </c>
      <c r="G177" s="4">
        <v>30662270</v>
      </c>
      <c r="H177" s="4">
        <f t="shared" si="2"/>
        <v>100</v>
      </c>
    </row>
    <row r="178" spans="1:8" ht="30">
      <c r="A178" s="3" t="s">
        <v>389</v>
      </c>
      <c r="B178" s="3" t="s">
        <v>465</v>
      </c>
      <c r="C178" s="3" t="s">
        <v>476</v>
      </c>
      <c r="D178" s="3" t="s">
        <v>460</v>
      </c>
      <c r="E178" s="3" t="s">
        <v>387</v>
      </c>
      <c r="F178" s="4">
        <v>1828832.96</v>
      </c>
      <c r="G178" s="4">
        <v>1828832.96</v>
      </c>
      <c r="H178" s="4">
        <f t="shared" si="2"/>
        <v>100</v>
      </c>
    </row>
    <row r="179" spans="1:8" ht="30">
      <c r="A179" s="3" t="s">
        <v>389</v>
      </c>
      <c r="B179" s="3" t="s">
        <v>465</v>
      </c>
      <c r="C179" s="3" t="s">
        <v>477</v>
      </c>
      <c r="D179" s="3" t="s">
        <v>460</v>
      </c>
      <c r="E179" s="3" t="s">
        <v>387</v>
      </c>
      <c r="F179" s="4">
        <v>3152682.95</v>
      </c>
      <c r="G179" s="4">
        <v>3152682.95</v>
      </c>
      <c r="H179" s="4">
        <f t="shared" si="2"/>
        <v>100</v>
      </c>
    </row>
    <row r="180" spans="1:8" ht="30">
      <c r="A180" s="3" t="s">
        <v>389</v>
      </c>
      <c r="B180" s="3" t="s">
        <v>478</v>
      </c>
      <c r="C180" s="3" t="s">
        <v>479</v>
      </c>
      <c r="D180" s="3" t="s">
        <v>480</v>
      </c>
      <c r="E180" s="3" t="s">
        <v>387</v>
      </c>
      <c r="F180" s="4">
        <v>9461277.1199999992</v>
      </c>
      <c r="G180" s="4">
        <v>9461277.1199999992</v>
      </c>
      <c r="H180" s="4">
        <f t="shared" si="2"/>
        <v>100</v>
      </c>
    </row>
    <row r="181" spans="1:8">
      <c r="A181" s="3" t="s">
        <v>401</v>
      </c>
      <c r="B181" s="3" t="s">
        <v>478</v>
      </c>
      <c r="C181" s="3" t="s">
        <v>481</v>
      </c>
      <c r="D181" s="3" t="s">
        <v>400</v>
      </c>
      <c r="E181" s="3" t="s">
        <v>402</v>
      </c>
      <c r="F181" s="4">
        <v>3165056.22</v>
      </c>
      <c r="G181" s="4">
        <v>3165056.22</v>
      </c>
      <c r="H181" s="4">
        <f t="shared" si="2"/>
        <v>100</v>
      </c>
    </row>
    <row r="182" spans="1:8" ht="30">
      <c r="A182" s="3" t="s">
        <v>389</v>
      </c>
      <c r="B182" s="3" t="s">
        <v>478</v>
      </c>
      <c r="C182" s="3" t="s">
        <v>481</v>
      </c>
      <c r="D182" s="3" t="s">
        <v>428</v>
      </c>
      <c r="E182" s="3" t="s">
        <v>387</v>
      </c>
      <c r="F182" s="4">
        <v>34400279.299999997</v>
      </c>
      <c r="G182" s="4">
        <v>34400279.299999997</v>
      </c>
      <c r="H182" s="4">
        <f t="shared" si="2"/>
        <v>100</v>
      </c>
    </row>
    <row r="183" spans="1:8">
      <c r="A183" s="3" t="s">
        <v>401</v>
      </c>
      <c r="B183" s="3" t="s">
        <v>478</v>
      </c>
      <c r="C183" s="3" t="s">
        <v>482</v>
      </c>
      <c r="D183" s="3" t="s">
        <v>400</v>
      </c>
      <c r="E183" s="3" t="s">
        <v>402</v>
      </c>
      <c r="F183" s="4">
        <v>20665461</v>
      </c>
      <c r="G183" s="4">
        <v>20665461</v>
      </c>
      <c r="H183" s="4">
        <f t="shared" si="2"/>
        <v>100</v>
      </c>
    </row>
    <row r="184" spans="1:8" ht="30">
      <c r="A184" s="3" t="s">
        <v>389</v>
      </c>
      <c r="B184" s="3" t="s">
        <v>478</v>
      </c>
      <c r="C184" s="3" t="s">
        <v>482</v>
      </c>
      <c r="D184" s="3" t="s">
        <v>388</v>
      </c>
      <c r="E184" s="3" t="s">
        <v>387</v>
      </c>
      <c r="F184" s="4">
        <v>20893444.809999999</v>
      </c>
      <c r="G184" s="4">
        <v>20828778.629999999</v>
      </c>
      <c r="H184" s="4">
        <f t="shared" si="2"/>
        <v>99.690495365469616</v>
      </c>
    </row>
    <row r="185" spans="1:8" ht="30">
      <c r="A185" s="3" t="s">
        <v>389</v>
      </c>
      <c r="B185" s="3" t="s">
        <v>478</v>
      </c>
      <c r="C185" s="3" t="s">
        <v>463</v>
      </c>
      <c r="D185" s="3" t="s">
        <v>388</v>
      </c>
      <c r="E185" s="3" t="s">
        <v>387</v>
      </c>
      <c r="F185" s="4">
        <v>100000</v>
      </c>
      <c r="G185" s="4">
        <v>100000</v>
      </c>
      <c r="H185" s="4">
        <f t="shared" si="2"/>
        <v>100</v>
      </c>
    </row>
    <row r="186" spans="1:8" ht="30">
      <c r="A186" s="3" t="s">
        <v>389</v>
      </c>
      <c r="B186" s="3" t="s">
        <v>478</v>
      </c>
      <c r="C186" s="3" t="s">
        <v>386</v>
      </c>
      <c r="D186" s="3" t="s">
        <v>388</v>
      </c>
      <c r="E186" s="3" t="s">
        <v>387</v>
      </c>
      <c r="F186" s="4">
        <v>307930</v>
      </c>
      <c r="G186" s="4">
        <v>307930</v>
      </c>
      <c r="H186" s="4">
        <f t="shared" si="2"/>
        <v>100</v>
      </c>
    </row>
    <row r="187" spans="1:8" ht="30">
      <c r="A187" s="3" t="s">
        <v>389</v>
      </c>
      <c r="B187" s="3" t="s">
        <v>478</v>
      </c>
      <c r="C187" s="3" t="s">
        <v>464</v>
      </c>
      <c r="D187" s="3" t="s">
        <v>388</v>
      </c>
      <c r="E187" s="3" t="s">
        <v>387</v>
      </c>
      <c r="F187" s="4">
        <v>9600</v>
      </c>
      <c r="G187" s="4">
        <v>9600</v>
      </c>
      <c r="H187" s="4">
        <f t="shared" si="2"/>
        <v>100</v>
      </c>
    </row>
    <row r="188" spans="1:8" ht="30">
      <c r="A188" s="3" t="s">
        <v>389</v>
      </c>
      <c r="B188" s="3" t="s">
        <v>478</v>
      </c>
      <c r="C188" s="3" t="s">
        <v>483</v>
      </c>
      <c r="D188" s="3" t="s">
        <v>388</v>
      </c>
      <c r="E188" s="3" t="s">
        <v>387</v>
      </c>
      <c r="F188" s="4">
        <v>5393333.3300000001</v>
      </c>
      <c r="G188" s="4">
        <v>5307577.37</v>
      </c>
      <c r="H188" s="4">
        <f t="shared" si="2"/>
        <v>98.409963657855357</v>
      </c>
    </row>
    <row r="189" spans="1:8" ht="30">
      <c r="A189" s="3" t="s">
        <v>389</v>
      </c>
      <c r="B189" s="3" t="s">
        <v>478</v>
      </c>
      <c r="C189" s="3" t="s">
        <v>415</v>
      </c>
      <c r="D189" s="3" t="s">
        <v>428</v>
      </c>
      <c r="E189" s="3" t="s">
        <v>387</v>
      </c>
      <c r="F189" s="4">
        <v>16390906.289999999</v>
      </c>
      <c r="G189" s="4">
        <v>16390906.289999999</v>
      </c>
      <c r="H189" s="4">
        <f t="shared" si="2"/>
        <v>100</v>
      </c>
    </row>
    <row r="190" spans="1:8" ht="30">
      <c r="A190" s="3" t="s">
        <v>389</v>
      </c>
      <c r="B190" s="3" t="s">
        <v>478</v>
      </c>
      <c r="C190" s="3" t="s">
        <v>415</v>
      </c>
      <c r="D190" s="3" t="s">
        <v>388</v>
      </c>
      <c r="E190" s="3" t="s">
        <v>387</v>
      </c>
      <c r="F190" s="4">
        <v>15705136.84</v>
      </c>
      <c r="G190" s="4">
        <v>15705136.84</v>
      </c>
      <c r="H190" s="4">
        <f t="shared" si="2"/>
        <v>100</v>
      </c>
    </row>
    <row r="191" spans="1:8" ht="30">
      <c r="A191" s="3" t="s">
        <v>389</v>
      </c>
      <c r="B191" s="3" t="s">
        <v>478</v>
      </c>
      <c r="C191" s="3" t="s">
        <v>415</v>
      </c>
      <c r="D191" s="3" t="s">
        <v>480</v>
      </c>
      <c r="E191" s="3" t="s">
        <v>387</v>
      </c>
      <c r="F191" s="4">
        <v>7312889.4199999999</v>
      </c>
      <c r="G191" s="4">
        <v>7312889.4199999999</v>
      </c>
      <c r="H191" s="4">
        <f t="shared" si="2"/>
        <v>100</v>
      </c>
    </row>
    <row r="192" spans="1:8" ht="30">
      <c r="A192" s="3" t="s">
        <v>389</v>
      </c>
      <c r="B192" s="3" t="s">
        <v>478</v>
      </c>
      <c r="C192" s="3" t="s">
        <v>484</v>
      </c>
      <c r="D192" s="3" t="s">
        <v>428</v>
      </c>
      <c r="E192" s="3" t="s">
        <v>387</v>
      </c>
      <c r="F192" s="4">
        <v>8960615.0199999996</v>
      </c>
      <c r="G192" s="4">
        <v>8960615.0199999996</v>
      </c>
      <c r="H192" s="4">
        <f t="shared" si="2"/>
        <v>100</v>
      </c>
    </row>
    <row r="193" spans="1:8" ht="30">
      <c r="A193" s="3" t="s">
        <v>389</v>
      </c>
      <c r="B193" s="3" t="s">
        <v>478</v>
      </c>
      <c r="C193" s="3" t="s">
        <v>484</v>
      </c>
      <c r="D193" s="3" t="s">
        <v>388</v>
      </c>
      <c r="E193" s="3" t="s">
        <v>387</v>
      </c>
      <c r="F193" s="4">
        <v>8702258.1099999994</v>
      </c>
      <c r="G193" s="4">
        <v>8702258.1099999994</v>
      </c>
      <c r="H193" s="4">
        <f t="shared" si="2"/>
        <v>100</v>
      </c>
    </row>
    <row r="194" spans="1:8" ht="30">
      <c r="A194" s="3" t="s">
        <v>389</v>
      </c>
      <c r="B194" s="3" t="s">
        <v>478</v>
      </c>
      <c r="C194" s="3" t="s">
        <v>484</v>
      </c>
      <c r="D194" s="3" t="s">
        <v>480</v>
      </c>
      <c r="E194" s="3" t="s">
        <v>387</v>
      </c>
      <c r="F194" s="4">
        <v>3075000</v>
      </c>
      <c r="G194" s="4">
        <v>3075000</v>
      </c>
      <c r="H194" s="4">
        <f t="shared" si="2"/>
        <v>100</v>
      </c>
    </row>
    <row r="195" spans="1:8">
      <c r="A195" s="3" t="s">
        <v>342</v>
      </c>
      <c r="B195" s="3" t="s">
        <v>485</v>
      </c>
      <c r="C195" s="3" t="s">
        <v>353</v>
      </c>
      <c r="D195" s="3" t="s">
        <v>340</v>
      </c>
      <c r="E195" s="3" t="s">
        <v>343</v>
      </c>
      <c r="F195" s="4">
        <v>2200649.77</v>
      </c>
      <c r="G195" s="4">
        <v>2200649.77</v>
      </c>
      <c r="H195" s="4">
        <f t="shared" si="2"/>
        <v>100</v>
      </c>
    </row>
    <row r="196" spans="1:8" ht="30">
      <c r="A196" s="3" t="s">
        <v>365</v>
      </c>
      <c r="B196" s="3" t="s">
        <v>485</v>
      </c>
      <c r="C196" s="3" t="s">
        <v>353</v>
      </c>
      <c r="D196" s="3" t="s">
        <v>340</v>
      </c>
      <c r="E196" s="3" t="s">
        <v>366</v>
      </c>
      <c r="F196" s="4">
        <v>4467.3</v>
      </c>
      <c r="G196" s="4">
        <v>4467.3</v>
      </c>
      <c r="H196" s="4">
        <f t="shared" si="2"/>
        <v>100</v>
      </c>
    </row>
    <row r="197" spans="1:8" ht="30">
      <c r="A197" s="3" t="s">
        <v>345</v>
      </c>
      <c r="B197" s="3" t="s">
        <v>485</v>
      </c>
      <c r="C197" s="3" t="s">
        <v>353</v>
      </c>
      <c r="D197" s="3" t="s">
        <v>344</v>
      </c>
      <c r="E197" s="3" t="s">
        <v>346</v>
      </c>
      <c r="F197" s="4">
        <v>20000</v>
      </c>
      <c r="G197" s="4">
        <v>20000</v>
      </c>
      <c r="H197" s="4">
        <f t="shared" si="2"/>
        <v>100</v>
      </c>
    </row>
    <row r="198" spans="1:8">
      <c r="A198" s="3" t="s">
        <v>348</v>
      </c>
      <c r="B198" s="3" t="s">
        <v>485</v>
      </c>
      <c r="C198" s="3" t="s">
        <v>353</v>
      </c>
      <c r="D198" s="3" t="s">
        <v>347</v>
      </c>
      <c r="E198" s="3" t="s">
        <v>349</v>
      </c>
      <c r="F198" s="4">
        <v>663349.78</v>
      </c>
      <c r="G198" s="4">
        <v>663349.78</v>
      </c>
      <c r="H198" s="4">
        <f t="shared" si="2"/>
        <v>100</v>
      </c>
    </row>
    <row r="199" spans="1:8">
      <c r="A199" s="3" t="s">
        <v>342</v>
      </c>
      <c r="B199" s="3" t="s">
        <v>485</v>
      </c>
      <c r="C199" s="3" t="s">
        <v>367</v>
      </c>
      <c r="D199" s="3" t="s">
        <v>340</v>
      </c>
      <c r="E199" s="3" t="s">
        <v>343</v>
      </c>
      <c r="F199" s="4">
        <v>259319.28</v>
      </c>
      <c r="G199" s="4">
        <v>259319.28</v>
      </c>
      <c r="H199" s="4">
        <f t="shared" ref="H199:H262" si="3">G199/F199*100</f>
        <v>100</v>
      </c>
    </row>
    <row r="200" spans="1:8">
      <c r="A200" s="3" t="s">
        <v>348</v>
      </c>
      <c r="B200" s="3" t="s">
        <v>485</v>
      </c>
      <c r="C200" s="3" t="s">
        <v>367</v>
      </c>
      <c r="D200" s="3" t="s">
        <v>347</v>
      </c>
      <c r="E200" s="3" t="s">
        <v>349</v>
      </c>
      <c r="F200" s="4">
        <v>79930.570000000007</v>
      </c>
      <c r="G200" s="4">
        <v>79930.570000000007</v>
      </c>
      <c r="H200" s="4">
        <f t="shared" si="3"/>
        <v>100</v>
      </c>
    </row>
    <row r="201" spans="1:8">
      <c r="A201" s="3" t="s">
        <v>401</v>
      </c>
      <c r="B201" s="3" t="s">
        <v>485</v>
      </c>
      <c r="C201" s="3" t="s">
        <v>486</v>
      </c>
      <c r="D201" s="3" t="s">
        <v>400</v>
      </c>
      <c r="E201" s="3" t="s">
        <v>402</v>
      </c>
      <c r="F201" s="4">
        <v>140073.44</v>
      </c>
      <c r="G201" s="4">
        <v>140073.44</v>
      </c>
      <c r="H201" s="4">
        <f t="shared" si="3"/>
        <v>100</v>
      </c>
    </row>
    <row r="202" spans="1:8" ht="30">
      <c r="A202" s="3" t="s">
        <v>389</v>
      </c>
      <c r="B202" s="3" t="s">
        <v>485</v>
      </c>
      <c r="C202" s="3" t="s">
        <v>486</v>
      </c>
      <c r="D202" s="3" t="s">
        <v>428</v>
      </c>
      <c r="E202" s="3" t="s">
        <v>387</v>
      </c>
      <c r="F202" s="4">
        <v>2672927.7200000002</v>
      </c>
      <c r="G202" s="4">
        <v>2672927.7200000002</v>
      </c>
      <c r="H202" s="4">
        <f t="shared" si="3"/>
        <v>100</v>
      </c>
    </row>
    <row r="203" spans="1:8">
      <c r="A203" s="3" t="s">
        <v>342</v>
      </c>
      <c r="B203" s="3" t="s">
        <v>485</v>
      </c>
      <c r="C203" s="3" t="s">
        <v>487</v>
      </c>
      <c r="D203" s="3" t="s">
        <v>391</v>
      </c>
      <c r="E203" s="3" t="s">
        <v>343</v>
      </c>
      <c r="F203" s="4">
        <v>3074797.29</v>
      </c>
      <c r="G203" s="4">
        <v>3074797.29</v>
      </c>
      <c r="H203" s="4">
        <f t="shared" si="3"/>
        <v>100</v>
      </c>
    </row>
    <row r="204" spans="1:8">
      <c r="A204" s="3" t="s">
        <v>348</v>
      </c>
      <c r="B204" s="3" t="s">
        <v>485</v>
      </c>
      <c r="C204" s="3" t="s">
        <v>487</v>
      </c>
      <c r="D204" s="3" t="s">
        <v>393</v>
      </c>
      <c r="E204" s="3" t="s">
        <v>349</v>
      </c>
      <c r="F204" s="4">
        <v>927076.72</v>
      </c>
      <c r="G204" s="4">
        <v>927076.72</v>
      </c>
      <c r="H204" s="4">
        <f t="shared" si="3"/>
        <v>100</v>
      </c>
    </row>
    <row r="205" spans="1:8">
      <c r="A205" s="3" t="s">
        <v>342</v>
      </c>
      <c r="B205" s="3" t="s">
        <v>485</v>
      </c>
      <c r="C205" s="3" t="s">
        <v>488</v>
      </c>
      <c r="D205" s="3" t="s">
        <v>391</v>
      </c>
      <c r="E205" s="3" t="s">
        <v>343</v>
      </c>
      <c r="F205" s="4">
        <v>3976888.7</v>
      </c>
      <c r="G205" s="4">
        <v>3976888.7</v>
      </c>
      <c r="H205" s="4">
        <f t="shared" si="3"/>
        <v>100</v>
      </c>
    </row>
    <row r="206" spans="1:8" ht="30">
      <c r="A206" s="3" t="s">
        <v>365</v>
      </c>
      <c r="B206" s="3" t="s">
        <v>485</v>
      </c>
      <c r="C206" s="3" t="s">
        <v>488</v>
      </c>
      <c r="D206" s="3" t="s">
        <v>391</v>
      </c>
      <c r="E206" s="3" t="s">
        <v>366</v>
      </c>
      <c r="F206" s="4">
        <v>18027.72</v>
      </c>
      <c r="G206" s="4">
        <v>18027.72</v>
      </c>
      <c r="H206" s="4">
        <f t="shared" si="3"/>
        <v>100</v>
      </c>
    </row>
    <row r="207" spans="1:8">
      <c r="A207" s="3" t="s">
        <v>348</v>
      </c>
      <c r="B207" s="3" t="s">
        <v>485</v>
      </c>
      <c r="C207" s="3" t="s">
        <v>488</v>
      </c>
      <c r="D207" s="3" t="s">
        <v>393</v>
      </c>
      <c r="E207" s="3" t="s">
        <v>349</v>
      </c>
      <c r="F207" s="4">
        <v>1173753.8400000001</v>
      </c>
      <c r="G207" s="4">
        <v>1173753.8400000001</v>
      </c>
      <c r="H207" s="4">
        <f t="shared" si="3"/>
        <v>100</v>
      </c>
    </row>
    <row r="208" spans="1:8" ht="30">
      <c r="A208" s="3" t="s">
        <v>389</v>
      </c>
      <c r="B208" s="3" t="s">
        <v>485</v>
      </c>
      <c r="C208" s="3" t="s">
        <v>489</v>
      </c>
      <c r="D208" s="3" t="s">
        <v>428</v>
      </c>
      <c r="E208" s="3" t="s">
        <v>387</v>
      </c>
      <c r="F208" s="4">
        <v>2715552</v>
      </c>
      <c r="G208" s="4">
        <v>2715552</v>
      </c>
      <c r="H208" s="4">
        <f t="shared" si="3"/>
        <v>100</v>
      </c>
    </row>
    <row r="209" spans="1:8" ht="30">
      <c r="A209" s="3" t="s">
        <v>389</v>
      </c>
      <c r="B209" s="3" t="s">
        <v>485</v>
      </c>
      <c r="C209" s="3" t="s">
        <v>489</v>
      </c>
      <c r="D209" s="3" t="s">
        <v>388</v>
      </c>
      <c r="E209" s="3" t="s">
        <v>387</v>
      </c>
      <c r="F209" s="4">
        <v>9675000</v>
      </c>
      <c r="G209" s="4">
        <v>9675000</v>
      </c>
      <c r="H209" s="4">
        <f t="shared" si="3"/>
        <v>100</v>
      </c>
    </row>
    <row r="210" spans="1:8" ht="30">
      <c r="A210" s="3" t="s">
        <v>389</v>
      </c>
      <c r="B210" s="3" t="s">
        <v>485</v>
      </c>
      <c r="C210" s="3" t="s">
        <v>386</v>
      </c>
      <c r="D210" s="3" t="s">
        <v>428</v>
      </c>
      <c r="E210" s="3" t="s">
        <v>387</v>
      </c>
      <c r="F210" s="4">
        <v>111914</v>
      </c>
      <c r="G210" s="4">
        <v>111914</v>
      </c>
      <c r="H210" s="4">
        <f t="shared" si="3"/>
        <v>100</v>
      </c>
    </row>
    <row r="211" spans="1:8">
      <c r="A211" s="3" t="s">
        <v>356</v>
      </c>
      <c r="B211" s="3" t="s">
        <v>485</v>
      </c>
      <c r="C211" s="3" t="s">
        <v>368</v>
      </c>
      <c r="D211" s="3" t="s">
        <v>358</v>
      </c>
      <c r="E211" s="3" t="s">
        <v>357</v>
      </c>
      <c r="F211" s="4">
        <v>12953</v>
      </c>
      <c r="G211" s="4">
        <v>12953</v>
      </c>
      <c r="H211" s="4">
        <f t="shared" si="3"/>
        <v>100</v>
      </c>
    </row>
    <row r="212" spans="1:8" ht="30">
      <c r="A212" s="3" t="s">
        <v>424</v>
      </c>
      <c r="B212" s="3" t="s">
        <v>485</v>
      </c>
      <c r="C212" s="3" t="s">
        <v>368</v>
      </c>
      <c r="D212" s="3" t="s">
        <v>358</v>
      </c>
      <c r="E212" s="3" t="s">
        <v>425</v>
      </c>
      <c r="F212" s="4">
        <v>64047</v>
      </c>
      <c r="G212" s="4">
        <v>64047</v>
      </c>
      <c r="H212" s="4">
        <f t="shared" si="3"/>
        <v>100</v>
      </c>
    </row>
    <row r="213" spans="1:8" ht="30">
      <c r="A213" s="3" t="s">
        <v>490</v>
      </c>
      <c r="B213" s="3" t="s">
        <v>485</v>
      </c>
      <c r="C213" s="3" t="s">
        <v>368</v>
      </c>
      <c r="D213" s="3" t="s">
        <v>408</v>
      </c>
      <c r="E213" s="3" t="s">
        <v>491</v>
      </c>
      <c r="F213" s="4">
        <v>5000</v>
      </c>
      <c r="G213" s="4">
        <v>5000</v>
      </c>
      <c r="H213" s="4">
        <f t="shared" si="3"/>
        <v>100</v>
      </c>
    </row>
    <row r="214" spans="1:8">
      <c r="A214" s="3" t="s">
        <v>342</v>
      </c>
      <c r="B214" s="3" t="s">
        <v>485</v>
      </c>
      <c r="C214" s="3" t="s">
        <v>492</v>
      </c>
      <c r="D214" s="3" t="s">
        <v>340</v>
      </c>
      <c r="E214" s="3" t="s">
        <v>343</v>
      </c>
      <c r="F214" s="4">
        <v>1463640.85</v>
      </c>
      <c r="G214" s="4">
        <v>1463640.85</v>
      </c>
      <c r="H214" s="4">
        <f t="shared" si="3"/>
        <v>100</v>
      </c>
    </row>
    <row r="215" spans="1:8" ht="30">
      <c r="A215" s="3" t="s">
        <v>365</v>
      </c>
      <c r="B215" s="3" t="s">
        <v>485</v>
      </c>
      <c r="C215" s="3" t="s">
        <v>492</v>
      </c>
      <c r="D215" s="3" t="s">
        <v>340</v>
      </c>
      <c r="E215" s="3" t="s">
        <v>366</v>
      </c>
      <c r="F215" s="4">
        <v>4128.87</v>
      </c>
      <c r="G215" s="4">
        <v>4128.87</v>
      </c>
      <c r="H215" s="4">
        <f t="shared" si="3"/>
        <v>100</v>
      </c>
    </row>
    <row r="216" spans="1:8" ht="30">
      <c r="A216" s="3" t="s">
        <v>345</v>
      </c>
      <c r="B216" s="3" t="s">
        <v>485</v>
      </c>
      <c r="C216" s="3" t="s">
        <v>492</v>
      </c>
      <c r="D216" s="3" t="s">
        <v>344</v>
      </c>
      <c r="E216" s="3" t="s">
        <v>346</v>
      </c>
      <c r="F216" s="4">
        <v>196486</v>
      </c>
      <c r="G216" s="4">
        <v>196486</v>
      </c>
      <c r="H216" s="4">
        <f t="shared" si="3"/>
        <v>100</v>
      </c>
    </row>
    <row r="217" spans="1:8">
      <c r="A217" s="3" t="s">
        <v>348</v>
      </c>
      <c r="B217" s="3" t="s">
        <v>485</v>
      </c>
      <c r="C217" s="3" t="s">
        <v>492</v>
      </c>
      <c r="D217" s="3" t="s">
        <v>347</v>
      </c>
      <c r="E217" s="3" t="s">
        <v>349</v>
      </c>
      <c r="F217" s="4">
        <v>444719.78</v>
      </c>
      <c r="G217" s="4">
        <v>444719.78</v>
      </c>
      <c r="H217" s="4">
        <f t="shared" si="3"/>
        <v>100</v>
      </c>
    </row>
    <row r="218" spans="1:8">
      <c r="A218" s="3" t="s">
        <v>356</v>
      </c>
      <c r="B218" s="3" t="s">
        <v>485</v>
      </c>
      <c r="C218" s="3" t="s">
        <v>492</v>
      </c>
      <c r="D218" s="3" t="s">
        <v>358</v>
      </c>
      <c r="E218" s="3" t="s">
        <v>357</v>
      </c>
      <c r="F218" s="4">
        <v>195700</v>
      </c>
      <c r="G218" s="4">
        <v>195700</v>
      </c>
      <c r="H218" s="4">
        <f t="shared" si="3"/>
        <v>100</v>
      </c>
    </row>
    <row r="219" spans="1:8">
      <c r="A219" s="3" t="s">
        <v>372</v>
      </c>
      <c r="B219" s="3" t="s">
        <v>485</v>
      </c>
      <c r="C219" s="3" t="s">
        <v>492</v>
      </c>
      <c r="D219" s="3" t="s">
        <v>358</v>
      </c>
      <c r="E219" s="3" t="s">
        <v>373</v>
      </c>
      <c r="F219" s="4">
        <v>634251.43999999994</v>
      </c>
      <c r="G219" s="4">
        <v>634251.43999999994</v>
      </c>
      <c r="H219" s="4">
        <f t="shared" si="3"/>
        <v>100</v>
      </c>
    </row>
    <row r="220" spans="1:8" ht="30">
      <c r="A220" s="3" t="s">
        <v>411</v>
      </c>
      <c r="B220" s="3" t="s">
        <v>485</v>
      </c>
      <c r="C220" s="3" t="s">
        <v>492</v>
      </c>
      <c r="D220" s="3" t="s">
        <v>358</v>
      </c>
      <c r="E220" s="3" t="s">
        <v>412</v>
      </c>
      <c r="F220" s="4">
        <v>79940</v>
      </c>
      <c r="G220" s="4">
        <v>79940</v>
      </c>
      <c r="H220" s="4">
        <f t="shared" si="3"/>
        <v>100</v>
      </c>
    </row>
    <row r="221" spans="1:8" ht="30">
      <c r="A221" s="3" t="s">
        <v>369</v>
      </c>
      <c r="B221" s="3" t="s">
        <v>485</v>
      </c>
      <c r="C221" s="3" t="s">
        <v>492</v>
      </c>
      <c r="D221" s="3" t="s">
        <v>358</v>
      </c>
      <c r="E221" s="3" t="s">
        <v>370</v>
      </c>
      <c r="F221" s="4">
        <v>54972.1</v>
      </c>
      <c r="G221" s="4">
        <v>54972.1</v>
      </c>
      <c r="H221" s="4">
        <f t="shared" si="3"/>
        <v>100</v>
      </c>
    </row>
    <row r="222" spans="1:8" ht="30">
      <c r="A222" s="3" t="s">
        <v>424</v>
      </c>
      <c r="B222" s="3" t="s">
        <v>485</v>
      </c>
      <c r="C222" s="3" t="s">
        <v>492</v>
      </c>
      <c r="D222" s="3" t="s">
        <v>358</v>
      </c>
      <c r="E222" s="3" t="s">
        <v>425</v>
      </c>
      <c r="F222" s="4">
        <v>28860.959999999999</v>
      </c>
      <c r="G222" s="4">
        <v>28860.959999999999</v>
      </c>
      <c r="H222" s="4">
        <f t="shared" si="3"/>
        <v>100</v>
      </c>
    </row>
    <row r="223" spans="1:8" ht="30">
      <c r="A223" s="3" t="s">
        <v>361</v>
      </c>
      <c r="B223" s="3" t="s">
        <v>485</v>
      </c>
      <c r="C223" s="3" t="s">
        <v>359</v>
      </c>
      <c r="D223" s="3" t="s">
        <v>360</v>
      </c>
      <c r="E223" s="3" t="s">
        <v>362</v>
      </c>
      <c r="F223" s="4">
        <v>47000</v>
      </c>
      <c r="G223" s="4">
        <v>47000</v>
      </c>
      <c r="H223" s="4">
        <f t="shared" si="3"/>
        <v>100</v>
      </c>
    </row>
    <row r="224" spans="1:8" ht="30">
      <c r="A224" s="3" t="s">
        <v>361</v>
      </c>
      <c r="B224" s="3" t="s">
        <v>485</v>
      </c>
      <c r="C224" s="3" t="s">
        <v>363</v>
      </c>
      <c r="D224" s="3" t="s">
        <v>360</v>
      </c>
      <c r="E224" s="3" t="s">
        <v>362</v>
      </c>
      <c r="F224" s="4">
        <v>210000</v>
      </c>
      <c r="G224" s="4">
        <v>210000</v>
      </c>
      <c r="H224" s="4">
        <f t="shared" si="3"/>
        <v>100</v>
      </c>
    </row>
    <row r="225" spans="1:8">
      <c r="A225" s="3" t="s">
        <v>372</v>
      </c>
      <c r="B225" s="3" t="s">
        <v>485</v>
      </c>
      <c r="C225" s="3" t="s">
        <v>464</v>
      </c>
      <c r="D225" s="3" t="s">
        <v>358</v>
      </c>
      <c r="E225" s="3" t="s">
        <v>373</v>
      </c>
      <c r="F225" s="4">
        <v>141996</v>
      </c>
      <c r="G225" s="4">
        <v>141996</v>
      </c>
      <c r="H225" s="4">
        <f t="shared" si="3"/>
        <v>100</v>
      </c>
    </row>
    <row r="226" spans="1:8">
      <c r="A226" s="3" t="s">
        <v>493</v>
      </c>
      <c r="B226" s="3" t="s">
        <v>485</v>
      </c>
      <c r="C226" s="3" t="s">
        <v>464</v>
      </c>
      <c r="D226" s="3" t="s">
        <v>358</v>
      </c>
      <c r="E226" s="3" t="s">
        <v>494</v>
      </c>
      <c r="F226" s="4">
        <v>224700</v>
      </c>
      <c r="G226" s="4">
        <v>224700</v>
      </c>
      <c r="H226" s="4">
        <f t="shared" si="3"/>
        <v>100</v>
      </c>
    </row>
    <row r="227" spans="1:8" ht="30">
      <c r="A227" s="3" t="s">
        <v>361</v>
      </c>
      <c r="B227" s="3" t="s">
        <v>485</v>
      </c>
      <c r="C227" s="3" t="s">
        <v>464</v>
      </c>
      <c r="D227" s="3" t="s">
        <v>360</v>
      </c>
      <c r="E227" s="3" t="s">
        <v>362</v>
      </c>
      <c r="F227" s="4">
        <v>15000</v>
      </c>
      <c r="G227" s="4">
        <v>15000</v>
      </c>
      <c r="H227" s="4">
        <f t="shared" si="3"/>
        <v>100</v>
      </c>
    </row>
    <row r="228" spans="1:8" ht="30">
      <c r="A228" s="3" t="s">
        <v>389</v>
      </c>
      <c r="B228" s="3" t="s">
        <v>485</v>
      </c>
      <c r="C228" s="3" t="s">
        <v>415</v>
      </c>
      <c r="D228" s="3" t="s">
        <v>428</v>
      </c>
      <c r="E228" s="3" t="s">
        <v>387</v>
      </c>
      <c r="F228" s="4">
        <v>1696380</v>
      </c>
      <c r="G228" s="4">
        <v>1696380</v>
      </c>
      <c r="H228" s="4">
        <f t="shared" si="3"/>
        <v>100</v>
      </c>
    </row>
    <row r="229" spans="1:8" ht="30">
      <c r="A229" s="3" t="s">
        <v>389</v>
      </c>
      <c r="B229" s="3" t="s">
        <v>485</v>
      </c>
      <c r="C229" s="3" t="s">
        <v>484</v>
      </c>
      <c r="D229" s="3" t="s">
        <v>428</v>
      </c>
      <c r="E229" s="3" t="s">
        <v>387</v>
      </c>
      <c r="F229" s="4">
        <v>416141.89</v>
      </c>
      <c r="G229" s="4">
        <v>416141.89</v>
      </c>
      <c r="H229" s="4">
        <f t="shared" si="3"/>
        <v>100</v>
      </c>
    </row>
    <row r="230" spans="1:8">
      <c r="A230" s="3" t="s">
        <v>401</v>
      </c>
      <c r="B230" s="3" t="s">
        <v>495</v>
      </c>
      <c r="C230" s="3" t="s">
        <v>496</v>
      </c>
      <c r="D230" s="3" t="s">
        <v>400</v>
      </c>
      <c r="E230" s="3" t="s">
        <v>402</v>
      </c>
      <c r="F230" s="4">
        <v>1342853.19</v>
      </c>
      <c r="G230" s="4">
        <v>1342853.19</v>
      </c>
      <c r="H230" s="4">
        <f t="shared" si="3"/>
        <v>100</v>
      </c>
    </row>
    <row r="231" spans="1:8" ht="30">
      <c r="A231" s="3" t="s">
        <v>389</v>
      </c>
      <c r="B231" s="3" t="s">
        <v>495</v>
      </c>
      <c r="C231" s="3" t="s">
        <v>496</v>
      </c>
      <c r="D231" s="3" t="s">
        <v>428</v>
      </c>
      <c r="E231" s="3" t="s">
        <v>387</v>
      </c>
      <c r="F231" s="4">
        <v>24827751.289999999</v>
      </c>
      <c r="G231" s="4">
        <v>24827751.289999999</v>
      </c>
      <c r="H231" s="4">
        <f t="shared" si="3"/>
        <v>100</v>
      </c>
    </row>
    <row r="232" spans="1:8">
      <c r="A232" s="3" t="s">
        <v>401</v>
      </c>
      <c r="B232" s="3" t="s">
        <v>495</v>
      </c>
      <c r="C232" s="3" t="s">
        <v>497</v>
      </c>
      <c r="D232" s="3" t="s">
        <v>400</v>
      </c>
      <c r="E232" s="3" t="s">
        <v>402</v>
      </c>
      <c r="F232" s="4">
        <v>610769.41</v>
      </c>
      <c r="G232" s="4">
        <v>610769.41</v>
      </c>
      <c r="H232" s="4">
        <f t="shared" si="3"/>
        <v>100</v>
      </c>
    </row>
    <row r="233" spans="1:8" ht="30">
      <c r="A233" s="3" t="s">
        <v>389</v>
      </c>
      <c r="B233" s="3" t="s">
        <v>495</v>
      </c>
      <c r="C233" s="3" t="s">
        <v>497</v>
      </c>
      <c r="D233" s="3" t="s">
        <v>428</v>
      </c>
      <c r="E233" s="3" t="s">
        <v>387</v>
      </c>
      <c r="F233" s="4">
        <v>10631728.18</v>
      </c>
      <c r="G233" s="4">
        <v>10631728.18</v>
      </c>
      <c r="H233" s="4">
        <f t="shared" si="3"/>
        <v>100</v>
      </c>
    </row>
    <row r="234" spans="1:8" ht="30">
      <c r="A234" s="3" t="s">
        <v>389</v>
      </c>
      <c r="B234" s="3" t="s">
        <v>495</v>
      </c>
      <c r="C234" s="3" t="s">
        <v>463</v>
      </c>
      <c r="D234" s="3" t="s">
        <v>428</v>
      </c>
      <c r="E234" s="3" t="s">
        <v>387</v>
      </c>
      <c r="F234" s="4">
        <v>842605.4</v>
      </c>
      <c r="G234" s="4">
        <v>842605.4</v>
      </c>
      <c r="H234" s="4">
        <f t="shared" si="3"/>
        <v>100</v>
      </c>
    </row>
    <row r="235" spans="1:8" ht="30">
      <c r="A235" s="3" t="s">
        <v>389</v>
      </c>
      <c r="B235" s="3" t="s">
        <v>495</v>
      </c>
      <c r="C235" s="3" t="s">
        <v>498</v>
      </c>
      <c r="D235" s="3" t="s">
        <v>428</v>
      </c>
      <c r="E235" s="3" t="s">
        <v>387</v>
      </c>
      <c r="F235" s="4">
        <v>928700</v>
      </c>
      <c r="G235" s="4">
        <v>928700</v>
      </c>
      <c r="H235" s="4">
        <f t="shared" si="3"/>
        <v>100</v>
      </c>
    </row>
    <row r="236" spans="1:8" ht="30">
      <c r="A236" s="3" t="s">
        <v>389</v>
      </c>
      <c r="B236" s="3" t="s">
        <v>495</v>
      </c>
      <c r="C236" s="3" t="s">
        <v>499</v>
      </c>
      <c r="D236" s="3" t="s">
        <v>460</v>
      </c>
      <c r="E236" s="3" t="s">
        <v>387</v>
      </c>
      <c r="F236" s="4">
        <v>73988.77</v>
      </c>
      <c r="G236" s="4">
        <v>73988.77</v>
      </c>
      <c r="H236" s="4">
        <f t="shared" si="3"/>
        <v>100</v>
      </c>
    </row>
    <row r="237" spans="1:8" ht="30">
      <c r="A237" s="3" t="s">
        <v>389</v>
      </c>
      <c r="B237" s="3" t="s">
        <v>495</v>
      </c>
      <c r="C237" s="3" t="s">
        <v>415</v>
      </c>
      <c r="D237" s="3" t="s">
        <v>428</v>
      </c>
      <c r="E237" s="3" t="s">
        <v>387</v>
      </c>
      <c r="F237" s="4">
        <v>38162121.57</v>
      </c>
      <c r="G237" s="4">
        <v>38162121.57</v>
      </c>
      <c r="H237" s="4">
        <f t="shared" si="3"/>
        <v>100</v>
      </c>
    </row>
    <row r="238" spans="1:8" ht="30">
      <c r="A238" s="3" t="s">
        <v>389</v>
      </c>
      <c r="B238" s="3" t="s">
        <v>495</v>
      </c>
      <c r="C238" s="3" t="s">
        <v>484</v>
      </c>
      <c r="D238" s="3" t="s">
        <v>428</v>
      </c>
      <c r="E238" s="3" t="s">
        <v>387</v>
      </c>
      <c r="F238" s="4">
        <v>22117794.98</v>
      </c>
      <c r="G238" s="4">
        <v>22117794.98</v>
      </c>
      <c r="H238" s="4">
        <f t="shared" si="3"/>
        <v>100</v>
      </c>
    </row>
    <row r="239" spans="1:8" ht="45">
      <c r="A239" s="3" t="s">
        <v>421</v>
      </c>
      <c r="B239" s="3" t="s">
        <v>495</v>
      </c>
      <c r="C239" s="3" t="s">
        <v>500</v>
      </c>
      <c r="D239" s="3" t="s">
        <v>435</v>
      </c>
      <c r="E239" s="3" t="s">
        <v>422</v>
      </c>
      <c r="F239" s="4">
        <v>12416190.779999999</v>
      </c>
      <c r="G239" s="4">
        <v>12416190.779999999</v>
      </c>
      <c r="H239" s="4">
        <f t="shared" si="3"/>
        <v>100</v>
      </c>
    </row>
    <row r="240" spans="1:8" ht="30">
      <c r="A240" s="3" t="s">
        <v>389</v>
      </c>
      <c r="B240" s="3" t="s">
        <v>495</v>
      </c>
      <c r="C240" s="3" t="s">
        <v>501</v>
      </c>
      <c r="D240" s="3" t="s">
        <v>460</v>
      </c>
      <c r="E240" s="3" t="s">
        <v>387</v>
      </c>
      <c r="F240" s="4">
        <v>102040.82</v>
      </c>
      <c r="G240" s="4">
        <v>102040.82</v>
      </c>
      <c r="H240" s="4">
        <f t="shared" si="3"/>
        <v>100</v>
      </c>
    </row>
    <row r="241" spans="1:8">
      <c r="A241" s="3" t="s">
        <v>342</v>
      </c>
      <c r="B241" s="3" t="s">
        <v>502</v>
      </c>
      <c r="C241" s="3" t="s">
        <v>353</v>
      </c>
      <c r="D241" s="3" t="s">
        <v>340</v>
      </c>
      <c r="E241" s="3" t="s">
        <v>343</v>
      </c>
      <c r="F241" s="4">
        <v>3272219.88</v>
      </c>
      <c r="G241" s="4">
        <v>3272219.88</v>
      </c>
      <c r="H241" s="4">
        <f t="shared" si="3"/>
        <v>100</v>
      </c>
    </row>
    <row r="242" spans="1:8" ht="30">
      <c r="A242" s="3" t="s">
        <v>345</v>
      </c>
      <c r="B242" s="3" t="s">
        <v>502</v>
      </c>
      <c r="C242" s="3" t="s">
        <v>353</v>
      </c>
      <c r="D242" s="3" t="s">
        <v>344</v>
      </c>
      <c r="E242" s="3" t="s">
        <v>346</v>
      </c>
      <c r="F242" s="4">
        <v>36450</v>
      </c>
      <c r="G242" s="4">
        <v>36450</v>
      </c>
      <c r="H242" s="4">
        <f t="shared" si="3"/>
        <v>100</v>
      </c>
    </row>
    <row r="243" spans="1:8">
      <c r="A243" s="3" t="s">
        <v>356</v>
      </c>
      <c r="B243" s="3" t="s">
        <v>502</v>
      </c>
      <c r="C243" s="3" t="s">
        <v>353</v>
      </c>
      <c r="D243" s="3" t="s">
        <v>344</v>
      </c>
      <c r="E243" s="3" t="s">
        <v>357</v>
      </c>
      <c r="F243" s="4">
        <v>3000</v>
      </c>
      <c r="G243" s="4">
        <v>3000</v>
      </c>
      <c r="H243" s="4">
        <f t="shared" si="3"/>
        <v>100</v>
      </c>
    </row>
    <row r="244" spans="1:8">
      <c r="A244" s="3" t="s">
        <v>348</v>
      </c>
      <c r="B244" s="3" t="s">
        <v>502</v>
      </c>
      <c r="C244" s="3" t="s">
        <v>353</v>
      </c>
      <c r="D244" s="3" t="s">
        <v>347</v>
      </c>
      <c r="E244" s="3" t="s">
        <v>349</v>
      </c>
      <c r="F244" s="4">
        <v>1144989.1399999999</v>
      </c>
      <c r="G244" s="4">
        <v>1144989.1399999999</v>
      </c>
      <c r="H244" s="4">
        <f t="shared" si="3"/>
        <v>100</v>
      </c>
    </row>
    <row r="245" spans="1:8">
      <c r="A245" s="3" t="s">
        <v>342</v>
      </c>
      <c r="B245" s="3" t="s">
        <v>502</v>
      </c>
      <c r="C245" s="3" t="s">
        <v>367</v>
      </c>
      <c r="D245" s="3" t="s">
        <v>340</v>
      </c>
      <c r="E245" s="3" t="s">
        <v>343</v>
      </c>
      <c r="F245" s="4">
        <v>328356.46000000002</v>
      </c>
      <c r="G245" s="4">
        <v>328356.46000000002</v>
      </c>
      <c r="H245" s="4">
        <f t="shared" si="3"/>
        <v>100</v>
      </c>
    </row>
    <row r="246" spans="1:8">
      <c r="A246" s="3" t="s">
        <v>348</v>
      </c>
      <c r="B246" s="3" t="s">
        <v>502</v>
      </c>
      <c r="C246" s="3" t="s">
        <v>367</v>
      </c>
      <c r="D246" s="3" t="s">
        <v>347</v>
      </c>
      <c r="E246" s="3" t="s">
        <v>349</v>
      </c>
      <c r="F246" s="4">
        <v>97547.51</v>
      </c>
      <c r="G246" s="4">
        <v>97547.51</v>
      </c>
      <c r="H246" s="4">
        <f t="shared" si="3"/>
        <v>100</v>
      </c>
    </row>
    <row r="247" spans="1:8" ht="30">
      <c r="A247" s="3" t="s">
        <v>361</v>
      </c>
      <c r="B247" s="3" t="s">
        <v>502</v>
      </c>
      <c r="C247" s="3" t="s">
        <v>359</v>
      </c>
      <c r="D247" s="3" t="s">
        <v>360</v>
      </c>
      <c r="E247" s="3" t="s">
        <v>362</v>
      </c>
      <c r="F247" s="4">
        <v>57000</v>
      </c>
      <c r="G247" s="4">
        <v>57000</v>
      </c>
      <c r="H247" s="4">
        <f t="shared" si="3"/>
        <v>100</v>
      </c>
    </row>
    <row r="248" spans="1:8" ht="30">
      <c r="A248" s="3" t="s">
        <v>361</v>
      </c>
      <c r="B248" s="3" t="s">
        <v>502</v>
      </c>
      <c r="C248" s="3" t="s">
        <v>363</v>
      </c>
      <c r="D248" s="3" t="s">
        <v>360</v>
      </c>
      <c r="E248" s="3" t="s">
        <v>362</v>
      </c>
      <c r="F248" s="4">
        <v>227000</v>
      </c>
      <c r="G248" s="4">
        <v>227000</v>
      </c>
      <c r="H248" s="4">
        <f t="shared" si="3"/>
        <v>100</v>
      </c>
    </row>
    <row r="249" spans="1:8" ht="30">
      <c r="A249" s="3" t="s">
        <v>424</v>
      </c>
      <c r="B249" s="3" t="s">
        <v>502</v>
      </c>
      <c r="C249" s="3" t="s">
        <v>498</v>
      </c>
      <c r="D249" s="3" t="s">
        <v>358</v>
      </c>
      <c r="E249" s="3" t="s">
        <v>425</v>
      </c>
      <c r="F249" s="4">
        <v>193000</v>
      </c>
      <c r="G249" s="4">
        <v>193000</v>
      </c>
      <c r="H249" s="4">
        <f t="shared" si="3"/>
        <v>100</v>
      </c>
    </row>
    <row r="250" spans="1:8" ht="45">
      <c r="A250" s="3" t="s">
        <v>447</v>
      </c>
      <c r="B250" s="3" t="s">
        <v>502</v>
      </c>
      <c r="C250" s="3" t="s">
        <v>444</v>
      </c>
      <c r="D250" s="3" t="s">
        <v>435</v>
      </c>
      <c r="E250" s="3" t="s">
        <v>448</v>
      </c>
      <c r="F250" s="4">
        <v>9350000</v>
      </c>
      <c r="G250" s="4">
        <v>9350000</v>
      </c>
      <c r="H250" s="4">
        <f t="shared" si="3"/>
        <v>100</v>
      </c>
    </row>
    <row r="251" spans="1:8" ht="45">
      <c r="A251" s="3" t="s">
        <v>506</v>
      </c>
      <c r="B251" s="3" t="s">
        <v>503</v>
      </c>
      <c r="C251" s="3" t="s">
        <v>504</v>
      </c>
      <c r="D251" s="3" t="s">
        <v>505</v>
      </c>
      <c r="E251" s="3" t="s">
        <v>507</v>
      </c>
      <c r="F251" s="4">
        <v>3681226.51</v>
      </c>
      <c r="G251" s="4">
        <v>3398055.24</v>
      </c>
      <c r="H251" s="4">
        <f t="shared" si="3"/>
        <v>92.307692307692321</v>
      </c>
    </row>
    <row r="252" spans="1:8" ht="60">
      <c r="A252" s="3" t="s">
        <v>511</v>
      </c>
      <c r="B252" s="3" t="s">
        <v>508</v>
      </c>
      <c r="C252" s="3" t="s">
        <v>509</v>
      </c>
      <c r="D252" s="3" t="s">
        <v>510</v>
      </c>
      <c r="E252" s="3" t="s">
        <v>512</v>
      </c>
      <c r="F252" s="4">
        <v>5732800</v>
      </c>
      <c r="G252" s="4">
        <v>5732800</v>
      </c>
      <c r="H252" s="4">
        <f t="shared" si="3"/>
        <v>100</v>
      </c>
    </row>
    <row r="253" spans="1:8" ht="30">
      <c r="A253" s="3" t="s">
        <v>515</v>
      </c>
      <c r="B253" s="3" t="s">
        <v>508</v>
      </c>
      <c r="C253" s="3" t="s">
        <v>513</v>
      </c>
      <c r="D253" s="3" t="s">
        <v>514</v>
      </c>
      <c r="E253" s="3" t="s">
        <v>516</v>
      </c>
      <c r="F253" s="4">
        <v>2101351.56</v>
      </c>
      <c r="G253" s="4">
        <v>2101351.56</v>
      </c>
      <c r="H253" s="4">
        <f t="shared" si="3"/>
        <v>100</v>
      </c>
    </row>
    <row r="254" spans="1:8" ht="30">
      <c r="A254" s="3" t="s">
        <v>515</v>
      </c>
      <c r="B254" s="3" t="s">
        <v>517</v>
      </c>
      <c r="C254" s="3" t="s">
        <v>518</v>
      </c>
      <c r="D254" s="3" t="s">
        <v>505</v>
      </c>
      <c r="E254" s="3" t="s">
        <v>516</v>
      </c>
      <c r="F254" s="4">
        <v>245200</v>
      </c>
      <c r="G254" s="4">
        <v>164772</v>
      </c>
      <c r="H254" s="4">
        <f t="shared" si="3"/>
        <v>67.199021207177807</v>
      </c>
    </row>
    <row r="255" spans="1:8" ht="30">
      <c r="A255" s="3" t="s">
        <v>521</v>
      </c>
      <c r="B255" s="3" t="s">
        <v>517</v>
      </c>
      <c r="C255" s="3" t="s">
        <v>519</v>
      </c>
      <c r="D255" s="3" t="s">
        <v>520</v>
      </c>
      <c r="E255" s="3" t="s">
        <v>522</v>
      </c>
      <c r="F255" s="4">
        <v>500500</v>
      </c>
      <c r="G255" s="4">
        <v>359548.24</v>
      </c>
      <c r="H255" s="4">
        <f t="shared" si="3"/>
        <v>71.837810189810199</v>
      </c>
    </row>
    <row r="256" spans="1:8" ht="30">
      <c r="A256" s="3" t="s">
        <v>515</v>
      </c>
      <c r="B256" s="3" t="s">
        <v>517</v>
      </c>
      <c r="C256" s="3" t="s">
        <v>523</v>
      </c>
      <c r="D256" s="3" t="s">
        <v>524</v>
      </c>
      <c r="E256" s="3" t="s">
        <v>516</v>
      </c>
      <c r="F256" s="4">
        <v>4087835.53</v>
      </c>
      <c r="G256" s="4">
        <v>4087835.53</v>
      </c>
      <c r="H256" s="4">
        <f t="shared" si="3"/>
        <v>100</v>
      </c>
    </row>
    <row r="257" spans="1:8">
      <c r="A257" s="3" t="s">
        <v>356</v>
      </c>
      <c r="B257" s="3" t="s">
        <v>517</v>
      </c>
      <c r="C257" s="3" t="s">
        <v>525</v>
      </c>
      <c r="D257" s="3" t="s">
        <v>520</v>
      </c>
      <c r="E257" s="3" t="s">
        <v>357</v>
      </c>
      <c r="F257" s="4">
        <v>3353497.6000000001</v>
      </c>
      <c r="G257" s="4">
        <v>3353497.6000000001</v>
      </c>
      <c r="H257" s="4">
        <f t="shared" si="3"/>
        <v>100</v>
      </c>
    </row>
    <row r="258" spans="1:8" ht="30">
      <c r="A258" s="3" t="s">
        <v>515</v>
      </c>
      <c r="B258" s="3" t="s">
        <v>517</v>
      </c>
      <c r="C258" s="3" t="s">
        <v>526</v>
      </c>
      <c r="D258" s="3" t="s">
        <v>524</v>
      </c>
      <c r="E258" s="3" t="s">
        <v>516</v>
      </c>
      <c r="F258" s="4">
        <v>2952966.87</v>
      </c>
      <c r="G258" s="4">
        <v>2952932.97</v>
      </c>
      <c r="H258" s="4">
        <f t="shared" si="3"/>
        <v>99.998852002020598</v>
      </c>
    </row>
    <row r="259" spans="1:8" ht="30">
      <c r="A259" s="3" t="s">
        <v>515</v>
      </c>
      <c r="B259" s="3" t="s">
        <v>517</v>
      </c>
      <c r="C259" s="3" t="s">
        <v>527</v>
      </c>
      <c r="D259" s="3" t="s">
        <v>514</v>
      </c>
      <c r="E259" s="3" t="s">
        <v>516</v>
      </c>
      <c r="F259" s="4">
        <v>4410000</v>
      </c>
      <c r="G259" s="4">
        <v>4410000</v>
      </c>
      <c r="H259" s="4">
        <f t="shared" si="3"/>
        <v>100</v>
      </c>
    </row>
    <row r="260" spans="1:8" ht="30">
      <c r="A260" s="3" t="s">
        <v>361</v>
      </c>
      <c r="B260" s="3" t="s">
        <v>528</v>
      </c>
      <c r="C260" s="3" t="s">
        <v>419</v>
      </c>
      <c r="D260" s="3" t="s">
        <v>403</v>
      </c>
      <c r="E260" s="3" t="s">
        <v>362</v>
      </c>
      <c r="F260" s="4">
        <v>140000</v>
      </c>
      <c r="G260" s="4">
        <v>140000</v>
      </c>
      <c r="H260" s="4">
        <f t="shared" si="3"/>
        <v>100</v>
      </c>
    </row>
    <row r="261" spans="1:8" ht="30">
      <c r="A261" s="3" t="s">
        <v>361</v>
      </c>
      <c r="B261" s="3" t="s">
        <v>528</v>
      </c>
      <c r="C261" s="3" t="s">
        <v>529</v>
      </c>
      <c r="D261" s="3" t="s">
        <v>355</v>
      </c>
      <c r="E261" s="3" t="s">
        <v>362</v>
      </c>
      <c r="F261" s="4">
        <v>792000</v>
      </c>
      <c r="G261" s="4">
        <v>726000</v>
      </c>
      <c r="H261" s="4">
        <f t="shared" si="3"/>
        <v>91.666666666666657</v>
      </c>
    </row>
    <row r="262" spans="1:8">
      <c r="A262" s="3" t="s">
        <v>356</v>
      </c>
      <c r="B262" s="3" t="s">
        <v>528</v>
      </c>
      <c r="C262" s="3" t="s">
        <v>530</v>
      </c>
      <c r="D262" s="3" t="s">
        <v>358</v>
      </c>
      <c r="E262" s="3" t="s">
        <v>357</v>
      </c>
      <c r="F262" s="4">
        <v>18666</v>
      </c>
      <c r="G262" s="4">
        <v>18666</v>
      </c>
      <c r="H262" s="4">
        <f t="shared" si="3"/>
        <v>100</v>
      </c>
    </row>
    <row r="263" spans="1:8" ht="30">
      <c r="A263" s="3" t="s">
        <v>411</v>
      </c>
      <c r="B263" s="3" t="s">
        <v>528</v>
      </c>
      <c r="C263" s="3" t="s">
        <v>530</v>
      </c>
      <c r="D263" s="3" t="s">
        <v>358</v>
      </c>
      <c r="E263" s="3" t="s">
        <v>412</v>
      </c>
      <c r="F263" s="4">
        <v>55000</v>
      </c>
      <c r="G263" s="4">
        <v>55000</v>
      </c>
      <c r="H263" s="4">
        <f t="shared" ref="H263:H276" si="4">G263/F263*100</f>
        <v>100</v>
      </c>
    </row>
    <row r="264" spans="1:8" ht="30">
      <c r="A264" s="3" t="s">
        <v>424</v>
      </c>
      <c r="B264" s="3" t="s">
        <v>528</v>
      </c>
      <c r="C264" s="3" t="s">
        <v>530</v>
      </c>
      <c r="D264" s="3" t="s">
        <v>358</v>
      </c>
      <c r="E264" s="3" t="s">
        <v>425</v>
      </c>
      <c r="F264" s="4">
        <v>260000</v>
      </c>
      <c r="G264" s="4">
        <v>260000</v>
      </c>
      <c r="H264" s="4">
        <f t="shared" si="4"/>
        <v>100</v>
      </c>
    </row>
    <row r="265" spans="1:8" ht="30">
      <c r="A265" s="3" t="s">
        <v>361</v>
      </c>
      <c r="B265" s="3" t="s">
        <v>531</v>
      </c>
      <c r="C265" s="3" t="s">
        <v>532</v>
      </c>
      <c r="D265" s="3" t="s">
        <v>360</v>
      </c>
      <c r="E265" s="3" t="s">
        <v>362</v>
      </c>
      <c r="F265" s="4">
        <v>1798624</v>
      </c>
      <c r="G265" s="4">
        <v>1798624</v>
      </c>
      <c r="H265" s="4">
        <f t="shared" si="4"/>
        <v>100</v>
      </c>
    </row>
    <row r="266" spans="1:8">
      <c r="A266" s="3" t="s">
        <v>536</v>
      </c>
      <c r="B266" s="3" t="s">
        <v>533</v>
      </c>
      <c r="C266" s="3" t="s">
        <v>534</v>
      </c>
      <c r="D266" s="3" t="s">
        <v>535</v>
      </c>
      <c r="E266" s="3" t="s">
        <v>537</v>
      </c>
      <c r="F266" s="4">
        <v>4021.65</v>
      </c>
      <c r="G266" s="4">
        <v>4021.65</v>
      </c>
      <c r="H266" s="4">
        <f t="shared" si="4"/>
        <v>100</v>
      </c>
    </row>
    <row r="267" spans="1:8" ht="45">
      <c r="A267" s="3" t="s">
        <v>421</v>
      </c>
      <c r="B267" s="3" t="s">
        <v>538</v>
      </c>
      <c r="C267" s="3" t="s">
        <v>539</v>
      </c>
      <c r="D267" s="3" t="s">
        <v>540</v>
      </c>
      <c r="E267" s="3" t="s">
        <v>422</v>
      </c>
      <c r="F267" s="4">
        <v>61913000</v>
      </c>
      <c r="G267" s="4">
        <v>61913000</v>
      </c>
      <c r="H267" s="4">
        <f t="shared" si="4"/>
        <v>100</v>
      </c>
    </row>
    <row r="268" spans="1:8" ht="45">
      <c r="A268" s="3" t="s">
        <v>421</v>
      </c>
      <c r="B268" s="3" t="s">
        <v>538</v>
      </c>
      <c r="C268" s="3" t="s">
        <v>541</v>
      </c>
      <c r="D268" s="3" t="s">
        <v>540</v>
      </c>
      <c r="E268" s="3" t="s">
        <v>422</v>
      </c>
      <c r="F268" s="4">
        <v>2324000</v>
      </c>
      <c r="G268" s="4">
        <v>2324000</v>
      </c>
      <c r="H268" s="4">
        <f t="shared" si="4"/>
        <v>100</v>
      </c>
    </row>
    <row r="269" spans="1:8" ht="45">
      <c r="A269" s="3" t="s">
        <v>421</v>
      </c>
      <c r="B269" s="3" t="s">
        <v>542</v>
      </c>
      <c r="C269" s="3" t="s">
        <v>543</v>
      </c>
      <c r="D269" s="3" t="s">
        <v>420</v>
      </c>
      <c r="E269" s="3" t="s">
        <v>422</v>
      </c>
      <c r="F269" s="4">
        <v>27228555.140000001</v>
      </c>
      <c r="G269" s="4">
        <v>27228555.140000001</v>
      </c>
      <c r="H269" s="4">
        <f t="shared" si="4"/>
        <v>100</v>
      </c>
    </row>
    <row r="270" spans="1:8" ht="45">
      <c r="A270" s="3" t="s">
        <v>421</v>
      </c>
      <c r="B270" s="3" t="s">
        <v>542</v>
      </c>
      <c r="C270" s="3" t="s">
        <v>544</v>
      </c>
      <c r="D270" s="3" t="s">
        <v>420</v>
      </c>
      <c r="E270" s="3" t="s">
        <v>422</v>
      </c>
      <c r="F270" s="4">
        <v>550000</v>
      </c>
      <c r="G270" s="4">
        <v>550000</v>
      </c>
      <c r="H270" s="4">
        <f t="shared" si="4"/>
        <v>100</v>
      </c>
    </row>
    <row r="271" spans="1:8" ht="45">
      <c r="A271" s="3" t="s">
        <v>421</v>
      </c>
      <c r="B271" s="3" t="s">
        <v>542</v>
      </c>
      <c r="C271" s="3" t="s">
        <v>545</v>
      </c>
      <c r="D271" s="3" t="s">
        <v>420</v>
      </c>
      <c r="E271" s="3" t="s">
        <v>422</v>
      </c>
      <c r="F271" s="4">
        <v>38298730</v>
      </c>
      <c r="G271" s="4">
        <v>38298730</v>
      </c>
      <c r="H271" s="4">
        <f t="shared" si="4"/>
        <v>100</v>
      </c>
    </row>
    <row r="272" spans="1:8" ht="45">
      <c r="A272" s="3" t="s">
        <v>421</v>
      </c>
      <c r="B272" s="3" t="s">
        <v>542</v>
      </c>
      <c r="C272" s="3" t="s">
        <v>546</v>
      </c>
      <c r="D272" s="3" t="s">
        <v>420</v>
      </c>
      <c r="E272" s="3" t="s">
        <v>422</v>
      </c>
      <c r="F272" s="4">
        <v>1053000</v>
      </c>
      <c r="G272" s="4">
        <v>1053000</v>
      </c>
      <c r="H272" s="4">
        <f t="shared" si="4"/>
        <v>100</v>
      </c>
    </row>
    <row r="273" spans="1:8" ht="45">
      <c r="A273" s="3" t="s">
        <v>421</v>
      </c>
      <c r="B273" s="3" t="s">
        <v>542</v>
      </c>
      <c r="C273" s="3" t="s">
        <v>419</v>
      </c>
      <c r="D273" s="3" t="s">
        <v>420</v>
      </c>
      <c r="E273" s="3" t="s">
        <v>422</v>
      </c>
      <c r="F273" s="4">
        <v>30000</v>
      </c>
      <c r="G273" s="4">
        <v>30000</v>
      </c>
      <c r="H273" s="4">
        <f t="shared" si="4"/>
        <v>100</v>
      </c>
    </row>
    <row r="274" spans="1:8" ht="45">
      <c r="A274" s="3" t="s">
        <v>421</v>
      </c>
      <c r="B274" s="3" t="s">
        <v>542</v>
      </c>
      <c r="C274" s="3" t="s">
        <v>463</v>
      </c>
      <c r="D274" s="3" t="s">
        <v>420</v>
      </c>
      <c r="E274" s="3" t="s">
        <v>422</v>
      </c>
      <c r="F274" s="4">
        <v>599999.6</v>
      </c>
      <c r="G274" s="4">
        <v>599999.6</v>
      </c>
      <c r="H274" s="4">
        <f t="shared" si="4"/>
        <v>100</v>
      </c>
    </row>
    <row r="275" spans="1:8" ht="45">
      <c r="A275" s="3" t="s">
        <v>421</v>
      </c>
      <c r="B275" s="3" t="s">
        <v>542</v>
      </c>
      <c r="C275" s="3" t="s">
        <v>415</v>
      </c>
      <c r="D275" s="3" t="s">
        <v>420</v>
      </c>
      <c r="E275" s="3" t="s">
        <v>422</v>
      </c>
      <c r="F275" s="4">
        <v>23447000</v>
      </c>
      <c r="G275" s="4">
        <v>23447000</v>
      </c>
      <c r="H275" s="4">
        <f t="shared" si="4"/>
        <v>100</v>
      </c>
    </row>
    <row r="276" spans="1:8" ht="45">
      <c r="A276" s="3" t="s">
        <v>421</v>
      </c>
      <c r="B276" s="3" t="s">
        <v>542</v>
      </c>
      <c r="C276" s="3" t="s">
        <v>351</v>
      </c>
      <c r="D276" s="3" t="s">
        <v>420</v>
      </c>
      <c r="E276" s="3" t="s">
        <v>422</v>
      </c>
      <c r="F276" s="4">
        <v>359932</v>
      </c>
      <c r="G276" s="4">
        <v>359932</v>
      </c>
      <c r="H276" s="4">
        <f t="shared" si="4"/>
        <v>100</v>
      </c>
    </row>
    <row r="277" spans="1:8" ht="30">
      <c r="A277" s="3" t="s">
        <v>547</v>
      </c>
      <c r="B277" s="3" t="s">
        <v>548</v>
      </c>
      <c r="C277" s="3" t="s">
        <v>337</v>
      </c>
      <c r="D277" s="3" t="s">
        <v>1</v>
      </c>
      <c r="E277" s="3" t="s">
        <v>1</v>
      </c>
      <c r="F277" s="4">
        <v>-7842410.1299999999</v>
      </c>
      <c r="G277" s="4">
        <v>2785632.34</v>
      </c>
      <c r="H277" s="6" t="s">
        <v>549</v>
      </c>
    </row>
  </sheetData>
  <autoFilter ref="A5:J277"/>
  <mergeCells count="3">
    <mergeCell ref="A2:H2"/>
    <mergeCell ref="A1:H1"/>
    <mergeCell ref="A3:H3"/>
  </mergeCells>
  <pageMargins left="0.69999998807907104" right="0.69999998807907104" top="0.75" bottom="0.75" header="0.30000001192092896" footer="0.30000001192092896"/>
  <pageSetup fitToHeight="0" errors="blank"/>
</worksheet>
</file>

<file path=xl/worksheets/sheet3.xml><?xml version="1.0" encoding="utf-8"?>
<worksheet xmlns="http://schemas.openxmlformats.org/spreadsheetml/2006/main" xmlns:r="http://schemas.openxmlformats.org/officeDocument/2006/relationships">
  <sheetPr>
    <pageSetUpPr autoPageBreaks="0" fitToPage="1"/>
  </sheetPr>
  <dimension ref="A1:E20"/>
  <sheetViews>
    <sheetView workbookViewId="0">
      <selection activeCell="B9" sqref="B9"/>
    </sheetView>
  </sheetViews>
  <sheetFormatPr defaultRowHeight="15"/>
  <cols>
    <col min="1" max="1" width="50.7109375" style="11" customWidth="1"/>
    <col min="2" max="2" width="20.7109375" style="11" customWidth="1"/>
    <col min="3" max="4" width="17.7109375" style="11" customWidth="1"/>
    <col min="5" max="5" width="15.7109375" style="11" customWidth="1"/>
  </cols>
  <sheetData>
    <row r="1" spans="1:5">
      <c r="A1" s="18"/>
      <c r="B1" s="19"/>
      <c r="C1" s="19"/>
      <c r="D1" s="19"/>
      <c r="E1" s="19"/>
    </row>
    <row r="2" spans="1:5">
      <c r="A2" s="17" t="s">
        <v>590</v>
      </c>
      <c r="B2" s="17"/>
      <c r="C2" s="17"/>
      <c r="D2" s="17"/>
      <c r="E2" s="17"/>
    </row>
    <row r="3" spans="1:5">
      <c r="A3" s="18"/>
      <c r="B3" s="19"/>
      <c r="C3" s="19"/>
      <c r="D3" s="19"/>
      <c r="E3" s="19"/>
    </row>
    <row r="4" spans="1:5" ht="60">
      <c r="A4" s="8" t="s">
        <v>582</v>
      </c>
      <c r="B4" s="8" t="s">
        <v>591</v>
      </c>
      <c r="C4" s="8" t="s">
        <v>587</v>
      </c>
      <c r="D4" s="8" t="s">
        <v>588</v>
      </c>
      <c r="E4" s="8" t="s">
        <v>592</v>
      </c>
    </row>
    <row r="5" spans="1:5">
      <c r="A5" s="9" t="s">
        <v>550</v>
      </c>
      <c r="B5" s="9" t="s">
        <v>551</v>
      </c>
      <c r="C5" s="10">
        <v>7842410.1299999999</v>
      </c>
      <c r="D5" s="10">
        <v>-2785632.34</v>
      </c>
      <c r="E5" s="10">
        <v>10628042.470000001</v>
      </c>
    </row>
    <row r="6" spans="1:5" ht="30">
      <c r="A6" s="9" t="s">
        <v>552</v>
      </c>
      <c r="B6" s="9" t="s">
        <v>553</v>
      </c>
      <c r="C6" s="10">
        <v>-1050000</v>
      </c>
      <c r="D6" s="10">
        <v>-1050000</v>
      </c>
      <c r="E6" s="10">
        <v>0</v>
      </c>
    </row>
    <row r="7" spans="1:5" ht="30">
      <c r="A7" s="9" t="s">
        <v>554</v>
      </c>
      <c r="B7" s="9" t="s">
        <v>555</v>
      </c>
      <c r="C7" s="10">
        <v>-1050000</v>
      </c>
      <c r="D7" s="10">
        <v>-1050000</v>
      </c>
      <c r="E7" s="10">
        <v>0</v>
      </c>
    </row>
    <row r="8" spans="1:5" ht="45">
      <c r="A8" s="9" t="s">
        <v>556</v>
      </c>
      <c r="B8" s="9" t="s">
        <v>557</v>
      </c>
      <c r="C8" s="10">
        <v>-1050000</v>
      </c>
      <c r="D8" s="10">
        <v>-1050000</v>
      </c>
      <c r="E8" s="10">
        <v>0</v>
      </c>
    </row>
    <row r="9" spans="1:5" ht="45">
      <c r="A9" s="9" t="s">
        <v>558</v>
      </c>
      <c r="B9" s="9" t="s">
        <v>559</v>
      </c>
      <c r="C9" s="10">
        <v>-1050000</v>
      </c>
      <c r="D9" s="10">
        <v>-1050000</v>
      </c>
      <c r="E9" s="10">
        <v>0</v>
      </c>
    </row>
    <row r="10" spans="1:5" ht="60">
      <c r="A10" s="9" t="s">
        <v>560</v>
      </c>
      <c r="B10" s="9" t="s">
        <v>561</v>
      </c>
      <c r="C10" s="10">
        <v>-1050000</v>
      </c>
      <c r="D10" s="10">
        <v>-1050000</v>
      </c>
      <c r="E10" s="10">
        <v>0</v>
      </c>
    </row>
    <row r="11" spans="1:5">
      <c r="A11" s="9" t="s">
        <v>562</v>
      </c>
      <c r="B11" s="9" t="s">
        <v>553</v>
      </c>
      <c r="C11" s="10">
        <v>8892410.1300000008</v>
      </c>
      <c r="D11" s="10">
        <v>-1735632.34</v>
      </c>
      <c r="E11" s="10">
        <v>10628042.470000001</v>
      </c>
    </row>
    <row r="12" spans="1:5" ht="30">
      <c r="A12" s="9" t="s">
        <v>563</v>
      </c>
      <c r="B12" s="9" t="s">
        <v>564</v>
      </c>
      <c r="C12" s="10">
        <v>8892410.1300000008</v>
      </c>
      <c r="D12" s="10">
        <v>-1735632.34</v>
      </c>
      <c r="E12" s="10">
        <v>10628042.470000001</v>
      </c>
    </row>
    <row r="13" spans="1:5">
      <c r="A13" s="9" t="s">
        <v>565</v>
      </c>
      <c r="B13" s="9" t="s">
        <v>566</v>
      </c>
      <c r="C13" s="10">
        <v>-1650747033.24</v>
      </c>
      <c r="D13" s="10">
        <v>-1663958335.52</v>
      </c>
      <c r="E13" s="12" t="s">
        <v>549</v>
      </c>
    </row>
    <row r="14" spans="1:5">
      <c r="A14" s="9" t="s">
        <v>567</v>
      </c>
      <c r="B14" s="9" t="s">
        <v>568</v>
      </c>
      <c r="C14" s="10">
        <v>-1650747033.24</v>
      </c>
      <c r="D14" s="10">
        <v>-1663958335.52</v>
      </c>
      <c r="E14" s="12" t="s">
        <v>549</v>
      </c>
    </row>
    <row r="15" spans="1:5" ht="30">
      <c r="A15" s="9" t="s">
        <v>569</v>
      </c>
      <c r="B15" s="9" t="s">
        <v>570</v>
      </c>
      <c r="C15" s="10">
        <v>-1650747033.24</v>
      </c>
      <c r="D15" s="10">
        <v>-1663958335.52</v>
      </c>
      <c r="E15" s="12" t="s">
        <v>549</v>
      </c>
    </row>
    <row r="16" spans="1:5" ht="30">
      <c r="A16" s="9" t="s">
        <v>571</v>
      </c>
      <c r="B16" s="9" t="s">
        <v>572</v>
      </c>
      <c r="C16" s="10">
        <v>-1650747033.24</v>
      </c>
      <c r="D16" s="10">
        <v>-1663958335.52</v>
      </c>
      <c r="E16" s="12" t="s">
        <v>549</v>
      </c>
    </row>
    <row r="17" spans="1:5">
      <c r="A17" s="9" t="s">
        <v>573</v>
      </c>
      <c r="B17" s="9" t="s">
        <v>574</v>
      </c>
      <c r="C17" s="10">
        <v>1659639443.3699999</v>
      </c>
      <c r="D17" s="10">
        <v>1662222703.1800001</v>
      </c>
      <c r="E17" s="12" t="s">
        <v>549</v>
      </c>
    </row>
    <row r="18" spans="1:5">
      <c r="A18" s="9" t="s">
        <v>575</v>
      </c>
      <c r="B18" s="9" t="s">
        <v>576</v>
      </c>
      <c r="C18" s="10">
        <v>1659639443.3699999</v>
      </c>
      <c r="D18" s="10">
        <v>1662222703.1800001</v>
      </c>
      <c r="E18" s="12" t="s">
        <v>549</v>
      </c>
    </row>
    <row r="19" spans="1:5" ht="30">
      <c r="A19" s="9" t="s">
        <v>577</v>
      </c>
      <c r="B19" s="9" t="s">
        <v>578</v>
      </c>
      <c r="C19" s="10">
        <v>1659639443.3699999</v>
      </c>
      <c r="D19" s="10">
        <v>1662222703.1800001</v>
      </c>
      <c r="E19" s="12" t="s">
        <v>549</v>
      </c>
    </row>
    <row r="20" spans="1:5" ht="30">
      <c r="A20" s="9" t="s">
        <v>579</v>
      </c>
      <c r="B20" s="9" t="s">
        <v>580</v>
      </c>
      <c r="C20" s="10">
        <v>1659639443.3699999</v>
      </c>
      <c r="D20" s="10">
        <v>1662222703.1800001</v>
      </c>
      <c r="E20" s="12" t="s">
        <v>549</v>
      </c>
    </row>
  </sheetData>
  <mergeCells count="3">
    <mergeCell ref="A2:E2"/>
    <mergeCell ref="A1:E1"/>
    <mergeCell ref="A3:E3"/>
  </mergeCells>
  <pageMargins left="0.69999998807907104" right="0.69999998807907104" top="0.75" bottom="0.75" header="0.30000001192092896" footer="0.30000001192092896"/>
  <pageSetup fitToHeight="0" errors="blank"/>
</worksheet>
</file>

<file path=docProps/app.xml><?xml version="1.0" encoding="utf-8"?>
<Properties xmlns="http://schemas.openxmlformats.org/officeDocument/2006/extended-properties" xmlns:vt="http://schemas.openxmlformats.org/officeDocument/2006/docPropsVTypes">
  <Application>DevExpress Office File API/21.2.5.0</Application>
  <DocSecurity>0</DocSecurity>
  <ScaleCrop>false</ScaleCrop>
  <HeadingPairs>
    <vt:vector size="2" baseType="variant">
      <vt:variant>
        <vt:lpstr>Листы</vt:lpstr>
      </vt:variant>
      <vt:variant>
        <vt:i4>3</vt:i4>
      </vt:variant>
    </vt:vector>
  </HeadingPairs>
  <TitlesOfParts>
    <vt:vector size="3" baseType="lpstr">
      <vt:lpstr>дох</vt:lpstr>
      <vt:lpstr>расх</vt:lpstr>
      <vt:lpstr>ист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Намсараевна-ПК\Намсараевна</dc:creator>
  <cp:lastModifiedBy>КСП</cp:lastModifiedBy>
  <dcterms:created xsi:type="dcterms:W3CDTF">2025-03-17T07:28:30Z</dcterms:created>
  <dcterms:modified xsi:type="dcterms:W3CDTF">2025-04-21T06:18:04Z</dcterms:modified>
</cp:coreProperties>
</file>