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10" yWindow="540" windowWidth="22710" windowHeight="9465"/>
  </bookViews>
  <sheets>
    <sheet name="пр5" sheetId="4" r:id="rId1"/>
  </sheets>
  <calcPr calcId="145621"/>
</workbook>
</file>

<file path=xl/calcChain.xml><?xml version="1.0" encoding="utf-8"?>
<calcChain xmlns="http://schemas.openxmlformats.org/spreadsheetml/2006/main">
  <c r="F13" i="4" l="1"/>
  <c r="F12" i="4" s="1"/>
  <c r="F11" i="4" s="1"/>
  <c r="F9" i="4" s="1"/>
  <c r="F7" i="4" s="1"/>
  <c r="E13" i="4"/>
  <c r="D13" i="4"/>
  <c r="D12" i="4" s="1"/>
  <c r="D11" i="4" s="1"/>
  <c r="D7" i="4" s="1"/>
  <c r="E12" i="4"/>
  <c r="E11" i="4" s="1"/>
  <c r="E9" i="4" s="1"/>
  <c r="E7" i="4" s="1"/>
  <c r="F18" i="4" l="1"/>
  <c r="E18" i="4" l="1"/>
</calcChain>
</file>

<file path=xl/sharedStrings.xml><?xml version="1.0" encoding="utf-8"?>
<sst xmlns="http://schemas.openxmlformats.org/spreadsheetml/2006/main" count="49" uniqueCount="44">
  <si>
    <t>Наименование</t>
  </si>
  <si>
    <t>2026 год</t>
  </si>
  <si>
    <t>2027 год</t>
  </si>
  <si>
    <t>2028 год</t>
  </si>
  <si>
    <t>ПРИЛОЖЕНИЕ  5</t>
  </si>
  <si>
    <t xml:space="preserve">к Решению Совета первого созыва Агинского муниципального округа Забайкальского края "О бюджете Агинского муниципального округа Забайкальского края на 2026 год и плановый период 2027 и 2028 годов"  от "___" _________ 2025г. №______                         </t>
  </si>
  <si>
    <t>Источники финансирования дефицита бюджета на 2026 год и плановый период 2027-2028 годов</t>
  </si>
  <si>
    <t>\</t>
  </si>
  <si>
    <t>Код строки</t>
  </si>
  <si>
    <t>Код источника финансирования по бюджетной классификации</t>
  </si>
  <si>
    <t>Источники финансирования дефицита бюджета - всего</t>
  </si>
  <si>
    <t>x</t>
  </si>
  <si>
    <t>в том числе:</t>
  </si>
  <si>
    <t>источники внутреннего финансирования бюджета</t>
  </si>
  <si>
    <t>из них:</t>
  </si>
  <si>
    <t xml:space="preserve">  Бюджетные кредиты от других бюджетов бюджетной системы Российской Федерации</t>
  </si>
  <si>
    <t>00001030000000000000</t>
  </si>
  <si>
    <t xml:space="preserve">  Бюджетные кредиты от других бюджетов бюджетной системы Российской Федерации в валюте Российской Федерации</t>
  </si>
  <si>
    <t>00001030100000000000</t>
  </si>
  <si>
    <t xml:space="preserve">  Погашение бюджетных кредитов, полученных от других бюджетов бюджетной системы Российской Федерации в валюте Российской Федерации</t>
  </si>
  <si>
    <t>00001030100000000800</t>
  </si>
  <si>
    <t xml:space="preserve">  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</si>
  <si>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00001030100050000810</t>
  </si>
  <si>
    <t>источники внешнего финансирования</t>
  </si>
  <si>
    <t>-</t>
  </si>
  <si>
    <t>Изменение остатков средств</t>
  </si>
  <si>
    <t xml:space="preserve">  Изменение остатков средств</t>
  </si>
  <si>
    <t>00001050000000000000</t>
  </si>
  <si>
    <t>увеличение остатков средств, всего</t>
  </si>
  <si>
    <t>00001050000000000500</t>
  </si>
  <si>
    <t xml:space="preserve">  Увеличение прочих остатков средств бюджетов</t>
  </si>
  <si>
    <t>00001050200000000500</t>
  </si>
  <si>
    <t xml:space="preserve">  Увеличение прочих остатков денежных средств бюджетов</t>
  </si>
  <si>
    <t>00001050201000000510</t>
  </si>
  <si>
    <t xml:space="preserve">  Увеличение прочих остатков денежных средств  бюджетов муниципальных районов</t>
  </si>
  <si>
    <t>00001050201050000510</t>
  </si>
  <si>
    <t>уменьшение остатков средств, всего</t>
  </si>
  <si>
    <t>00001050000000000600</t>
  </si>
  <si>
    <t xml:space="preserve">  Уменьшение прочих остатков средств бюджетов</t>
  </si>
  <si>
    <t>00001050200000000600</t>
  </si>
  <si>
    <t xml:space="preserve">  Уменьшение прочих остатков денежных средств бюджетов</t>
  </si>
  <si>
    <t>00001050201000000610</t>
  </si>
  <si>
    <t xml:space="preserve">  Уменьшение прочих остатков денежных средств бюджетов муниципальных районов</t>
  </si>
  <si>
    <t>00001050201050000610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</si>
</sst>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8" x14ac:knownFonts="1">
    <font>
      <sz val="10"/>
      <color rgb="FF000000"/>
      <name val="Calibri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Calibri"/>
      <scheme val="minor"/>
    </font>
    <font>
      <sz val="14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1"/>
  </cellStyleXfs>
  <cellXfs count="24">
    <xf numFmtId="0" fontId="0" fillId="0" borderId="0" xfId="0" applyFont="1" applyAlignment="1"/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center" vertical="center" shrinkToFit="1"/>
    </xf>
    <xf numFmtId="49" fontId="2" fillId="2" borderId="2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 shrinkToFit="1"/>
    </xf>
    <xf numFmtId="0" fontId="1" fillId="0" borderId="0" xfId="0" applyFont="1"/>
    <xf numFmtId="0" fontId="2" fillId="0" borderId="0" xfId="0" applyFont="1"/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/>
    <xf numFmtId="164" fontId="2" fillId="0" borderId="2" xfId="0" applyNumberFormat="1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left"/>
    </xf>
    <xf numFmtId="49" fontId="3" fillId="2" borderId="1" xfId="0" applyNumberFormat="1" applyFont="1" applyFill="1" applyBorder="1"/>
    <xf numFmtId="0" fontId="5" fillId="2" borderId="1" xfId="0" applyFont="1" applyFill="1" applyBorder="1"/>
    <xf numFmtId="165" fontId="7" fillId="2" borderId="2" xfId="1" applyNumberFormat="1" applyFont="1" applyFill="1" applyBorder="1" applyAlignment="1">
      <alignment horizontal="center" vertical="center" shrinkToFit="1"/>
    </xf>
    <xf numFmtId="165" fontId="7" fillId="0" borderId="2" xfId="1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wrapText="1"/>
    </xf>
    <xf numFmtId="0" fontId="0" fillId="0" borderId="0" xfId="0" applyFont="1" applyAlignment="1"/>
    <xf numFmtId="0" fontId="1" fillId="0" borderId="0" xfId="0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999"/>
  <sheetViews>
    <sheetView tabSelected="1" workbookViewId="0">
      <selection activeCell="D7" sqref="D7"/>
    </sheetView>
  </sheetViews>
  <sheetFormatPr defaultRowHeight="15" customHeight="1" x14ac:dyDescent="0.2"/>
  <cols>
    <col min="1" max="1" width="86.140625" customWidth="1"/>
    <col min="2" max="2" width="9.85546875" customWidth="1"/>
    <col min="3" max="3" width="36" customWidth="1"/>
    <col min="4" max="4" width="17.7109375" customWidth="1"/>
    <col min="5" max="5" width="19.42578125" hidden="1" customWidth="1"/>
    <col min="6" max="6" width="17.28515625" hidden="1" customWidth="1"/>
    <col min="7" max="26" width="8.85546875" customWidth="1"/>
  </cols>
  <sheetData>
    <row r="1" spans="1:26" ht="15.75" customHeight="1" x14ac:dyDescent="0.25">
      <c r="A1" s="3"/>
      <c r="B1" s="1"/>
      <c r="C1" s="1" t="s">
        <v>4</v>
      </c>
      <c r="D1" s="1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68.45" customHeight="1" x14ac:dyDescent="0.25">
      <c r="A2" s="3"/>
      <c r="B2" s="21" t="s">
        <v>5</v>
      </c>
      <c r="C2" s="22"/>
      <c r="D2" s="22"/>
      <c r="E2" s="22"/>
      <c r="F2" s="2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3">
      <c r="A4" s="23" t="s">
        <v>6</v>
      </c>
      <c r="B4" s="22"/>
      <c r="C4" s="22"/>
      <c r="D4" s="22"/>
      <c r="E4" s="22"/>
      <c r="F4" s="2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5" customHeight="1" x14ac:dyDescent="0.25">
      <c r="A5" s="2" t="s">
        <v>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70.5" customHeight="1" x14ac:dyDescent="0.25">
      <c r="A6" s="4" t="s">
        <v>0</v>
      </c>
      <c r="B6" s="6" t="s">
        <v>8</v>
      </c>
      <c r="C6" s="6" t="s">
        <v>9</v>
      </c>
      <c r="D6" s="5" t="s">
        <v>1</v>
      </c>
      <c r="E6" s="5" t="s">
        <v>2</v>
      </c>
      <c r="F6" s="5" t="s">
        <v>3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3">
      <c r="A7" s="7" t="s">
        <v>10</v>
      </c>
      <c r="B7" s="8">
        <v>500</v>
      </c>
      <c r="C7" s="9" t="s">
        <v>11</v>
      </c>
      <c r="D7" s="10">
        <f t="shared" ref="D7:F7" si="0">D9</f>
        <v>167</v>
      </c>
      <c r="E7" s="10">
        <f t="shared" si="0"/>
        <v>1050</v>
      </c>
      <c r="F7" s="10">
        <f t="shared" si="0"/>
        <v>1050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5.75" customHeight="1" x14ac:dyDescent="0.3">
      <c r="A8" s="7" t="s">
        <v>12</v>
      </c>
      <c r="B8" s="8"/>
      <c r="C8" s="9"/>
      <c r="D8" s="10"/>
      <c r="E8" s="10"/>
      <c r="F8" s="1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5.75" customHeight="1" x14ac:dyDescent="0.3">
      <c r="A9" s="7" t="s">
        <v>13</v>
      </c>
      <c r="B9" s="8">
        <v>520</v>
      </c>
      <c r="C9" s="9" t="s">
        <v>11</v>
      </c>
      <c r="D9" s="10">
        <v>167</v>
      </c>
      <c r="E9" s="10">
        <f t="shared" ref="E9:F9" si="1">E11</f>
        <v>1050</v>
      </c>
      <c r="F9" s="10">
        <f t="shared" si="1"/>
        <v>1050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5.75" customHeight="1" x14ac:dyDescent="0.3">
      <c r="A10" s="7" t="s">
        <v>14</v>
      </c>
      <c r="B10" s="8"/>
      <c r="C10" s="9"/>
      <c r="D10" s="10"/>
      <c r="E10" s="10"/>
      <c r="F10" s="10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5.75" customHeight="1" x14ac:dyDescent="0.3">
      <c r="A11" s="7" t="s">
        <v>15</v>
      </c>
      <c r="B11" s="8">
        <v>520</v>
      </c>
      <c r="C11" s="9" t="s">
        <v>16</v>
      </c>
      <c r="D11" s="10">
        <f t="shared" ref="D11:F11" si="2">D12</f>
        <v>1050</v>
      </c>
      <c r="E11" s="10">
        <f t="shared" si="2"/>
        <v>1050</v>
      </c>
      <c r="F11" s="10">
        <f t="shared" si="2"/>
        <v>1050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5.75" customHeight="1" x14ac:dyDescent="0.3">
      <c r="A12" s="7" t="s">
        <v>17</v>
      </c>
      <c r="B12" s="8">
        <v>520</v>
      </c>
      <c r="C12" s="9" t="s">
        <v>18</v>
      </c>
      <c r="D12" s="10">
        <f t="shared" ref="D12:F12" si="3">D13</f>
        <v>1050</v>
      </c>
      <c r="E12" s="10">
        <f t="shared" si="3"/>
        <v>1050</v>
      </c>
      <c r="F12" s="10">
        <f t="shared" si="3"/>
        <v>1050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5.75" customHeight="1" x14ac:dyDescent="0.3">
      <c r="A13" s="7" t="s">
        <v>19</v>
      </c>
      <c r="B13" s="8">
        <v>520</v>
      </c>
      <c r="C13" s="9" t="s">
        <v>20</v>
      </c>
      <c r="D13" s="10">
        <f t="shared" ref="D13:F13" si="4">D14</f>
        <v>1050</v>
      </c>
      <c r="E13" s="10">
        <f t="shared" si="4"/>
        <v>1050</v>
      </c>
      <c r="F13" s="10">
        <f t="shared" si="4"/>
        <v>1050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5.75" customHeight="1" x14ac:dyDescent="0.3">
      <c r="A14" s="7" t="s">
        <v>21</v>
      </c>
      <c r="B14" s="8">
        <v>520</v>
      </c>
      <c r="C14" s="9" t="s">
        <v>22</v>
      </c>
      <c r="D14" s="10">
        <v>1050</v>
      </c>
      <c r="E14" s="10">
        <v>1050</v>
      </c>
      <c r="F14" s="10">
        <v>1050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5.75" customHeight="1" x14ac:dyDescent="0.3">
      <c r="A15" s="13" t="s">
        <v>23</v>
      </c>
      <c r="B15" s="8">
        <v>620</v>
      </c>
      <c r="C15" s="9" t="s">
        <v>11</v>
      </c>
      <c r="D15" s="10" t="s">
        <v>24</v>
      </c>
      <c r="E15" s="10" t="s">
        <v>24</v>
      </c>
      <c r="F15" s="10" t="s">
        <v>24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5.75" customHeight="1" x14ac:dyDescent="0.3">
      <c r="A16" s="14" t="s">
        <v>14</v>
      </c>
      <c r="B16" s="8"/>
      <c r="C16" s="9"/>
      <c r="D16" s="10"/>
      <c r="E16" s="10"/>
      <c r="F16" s="10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5.75" customHeight="1" x14ac:dyDescent="0.3">
      <c r="A17" s="13" t="s">
        <v>25</v>
      </c>
      <c r="B17" s="8">
        <v>700</v>
      </c>
      <c r="C17" s="9"/>
      <c r="D17" s="10"/>
      <c r="E17" s="10"/>
      <c r="F17" s="10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5.75" customHeight="1" x14ac:dyDescent="0.3">
      <c r="A18" s="7" t="s">
        <v>26</v>
      </c>
      <c r="B18" s="8">
        <v>700</v>
      </c>
      <c r="C18" s="9" t="s">
        <v>27</v>
      </c>
      <c r="D18" s="19">
        <v>166.97696000034921</v>
      </c>
      <c r="E18" s="10">
        <f t="shared" ref="E18:F18" si="5">E19+E23</f>
        <v>0</v>
      </c>
      <c r="F18" s="10">
        <f t="shared" si="5"/>
        <v>0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5.75" customHeight="1" x14ac:dyDescent="0.3">
      <c r="A19" s="13" t="s">
        <v>28</v>
      </c>
      <c r="B19" s="8">
        <v>710</v>
      </c>
      <c r="C19" s="9" t="s">
        <v>29</v>
      </c>
      <c r="D19" s="19">
        <v>-1426632.6217399999</v>
      </c>
      <c r="E19" s="10">
        <v>-1145343</v>
      </c>
      <c r="F19" s="10">
        <v>-1205816.5</v>
      </c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5.75" customHeight="1" x14ac:dyDescent="0.3">
      <c r="A20" s="7" t="s">
        <v>30</v>
      </c>
      <c r="B20" s="8">
        <v>710</v>
      </c>
      <c r="C20" s="9" t="s">
        <v>31</v>
      </c>
      <c r="D20" s="19">
        <v>-1426632.6217399999</v>
      </c>
      <c r="E20" s="10">
        <v>-1145343</v>
      </c>
      <c r="F20" s="10">
        <v>-1205816.5</v>
      </c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5.75" customHeight="1" x14ac:dyDescent="0.3">
      <c r="A21" s="7" t="s">
        <v>32</v>
      </c>
      <c r="B21" s="8">
        <v>710</v>
      </c>
      <c r="C21" s="9" t="s">
        <v>33</v>
      </c>
      <c r="D21" s="19">
        <v>-1426632.6217399999</v>
      </c>
      <c r="E21" s="10">
        <v>-1145343</v>
      </c>
      <c r="F21" s="10">
        <v>-1205816.5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5.75" customHeight="1" x14ac:dyDescent="0.3">
      <c r="A22" s="7" t="s">
        <v>34</v>
      </c>
      <c r="B22" s="8">
        <v>710</v>
      </c>
      <c r="C22" s="9" t="s">
        <v>35</v>
      </c>
      <c r="D22" s="20">
        <v>-1426632.6217399999</v>
      </c>
      <c r="E22" s="15">
        <v>-1145343</v>
      </c>
      <c r="F22" s="15">
        <v>-1205816.5</v>
      </c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5.75" customHeight="1" x14ac:dyDescent="0.3">
      <c r="A23" s="13" t="s">
        <v>36</v>
      </c>
      <c r="B23" s="8">
        <v>720</v>
      </c>
      <c r="C23" s="9" t="s">
        <v>37</v>
      </c>
      <c r="D23" s="20">
        <v>1426799.5987000002</v>
      </c>
      <c r="E23" s="15">
        <v>1145342.9999999998</v>
      </c>
      <c r="F23" s="15">
        <v>1205816.4999999995</v>
      </c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5.75" customHeight="1" x14ac:dyDescent="0.3">
      <c r="A24" s="7" t="s">
        <v>38</v>
      </c>
      <c r="B24" s="8">
        <v>720</v>
      </c>
      <c r="C24" s="9" t="s">
        <v>39</v>
      </c>
      <c r="D24" s="20">
        <v>1426799.5987000002</v>
      </c>
      <c r="E24" s="15">
        <v>1145342.9999999998</v>
      </c>
      <c r="F24" s="15">
        <v>1205816.4999999995</v>
      </c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5.75" customHeight="1" x14ac:dyDescent="0.3">
      <c r="A25" s="7" t="s">
        <v>40</v>
      </c>
      <c r="B25" s="8">
        <v>720</v>
      </c>
      <c r="C25" s="9" t="s">
        <v>41</v>
      </c>
      <c r="D25" s="20">
        <v>1426799.5987000002</v>
      </c>
      <c r="E25" s="15">
        <v>1145342.9999999998</v>
      </c>
      <c r="F25" s="15">
        <v>1205816.4999999995</v>
      </c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5.75" customHeight="1" x14ac:dyDescent="0.3">
      <c r="A26" s="7" t="s">
        <v>42</v>
      </c>
      <c r="B26" s="8">
        <v>720</v>
      </c>
      <c r="C26" s="9" t="s">
        <v>43</v>
      </c>
      <c r="D26" s="20">
        <v>1426799.5987000002</v>
      </c>
      <c r="E26" s="15">
        <v>1145342.9999999998</v>
      </c>
      <c r="F26" s="15">
        <v>1205816.4999999995</v>
      </c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5.75" customHeight="1" x14ac:dyDescent="0.25">
      <c r="A27" s="16"/>
      <c r="B27" s="16"/>
      <c r="C27" s="16"/>
      <c r="D27" s="17"/>
      <c r="E27" s="18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"/>
    <row r="228" spans="1:26" ht="15.75" customHeight="1" x14ac:dyDescent="0.2"/>
    <row r="229" spans="1:26" ht="15.75" customHeight="1" x14ac:dyDescent="0.2"/>
    <row r="230" spans="1:26" ht="15.75" customHeight="1" x14ac:dyDescent="0.2"/>
    <row r="231" spans="1:26" ht="15.75" customHeight="1" x14ac:dyDescent="0.2"/>
    <row r="232" spans="1:26" ht="15.75" customHeight="1" x14ac:dyDescent="0.2"/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2">
    <mergeCell ref="B2:F2"/>
    <mergeCell ref="A4:F4"/>
  </mergeCells>
  <pageMargins left="0.98425196850393704" right="0.78740157480314965" top="0.98425196850393704" bottom="0.98425196850393704" header="0" footer="0"/>
  <pageSetup paperSize="9" scale="64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Loner-XP</dc:creator>
  <cp:lastModifiedBy>Ирина Борисовна</cp:lastModifiedBy>
  <dcterms:created xsi:type="dcterms:W3CDTF">2010-11-18T09:33:52Z</dcterms:created>
  <dcterms:modified xsi:type="dcterms:W3CDTF">2026-03-19T06:11:51Z</dcterms:modified>
</cp:coreProperties>
</file>