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27720" windowHeight="11490"/>
  </bookViews>
  <sheets>
    <sheet name="годовой" sheetId="2" r:id="rId1"/>
    <sheet name="Лист3" sheetId="3" r:id="rId2"/>
  </sheets>
  <definedNames>
    <definedName name="_xlnm.Print_Titles" localSheetId="0">годовой!$3:$4</definedName>
    <definedName name="_xlnm.Print_Area" localSheetId="0">годовой!$A$1:$L$27</definedName>
  </definedNames>
  <calcPr calcId="145621"/>
</workbook>
</file>

<file path=xl/calcChain.xml><?xml version="1.0" encoding="utf-8"?>
<calcChain xmlns="http://schemas.openxmlformats.org/spreadsheetml/2006/main">
  <c r="C23" i="2" l="1"/>
  <c r="C25" i="2" s="1"/>
  <c r="F23" i="2" l="1"/>
  <c r="F25" i="2" s="1"/>
  <c r="D24" i="2" l="1"/>
  <c r="E24" i="2"/>
  <c r="F24" i="2"/>
  <c r="G24" i="2"/>
  <c r="H24" i="2"/>
  <c r="I24" i="2"/>
  <c r="J24" i="2"/>
  <c r="K24" i="2"/>
  <c r="L24" i="2"/>
  <c r="C24" i="2"/>
  <c r="D23" i="2" l="1"/>
  <c r="D25" i="2" s="1"/>
  <c r="E23" i="2" l="1"/>
  <c r="E25" i="2" s="1"/>
  <c r="G23" i="2"/>
  <c r="G25" i="2" s="1"/>
  <c r="H23" i="2"/>
  <c r="H25" i="2" s="1"/>
  <c r="I23" i="2"/>
  <c r="I25" i="2" s="1"/>
  <c r="J23" i="2"/>
  <c r="J25" i="2" s="1"/>
  <c r="K23" i="2"/>
  <c r="K25" i="2" s="1"/>
  <c r="L23" i="2"/>
  <c r="L25" i="2" s="1"/>
</calcChain>
</file>

<file path=xl/sharedStrings.xml><?xml version="1.0" encoding="utf-8"?>
<sst xmlns="http://schemas.openxmlformats.org/spreadsheetml/2006/main" count="33" uniqueCount="33">
  <si>
    <t>№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</si>
  <si>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</si>
  <si>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Своевременность, качество и полнота предоставления  месячной бюджетной отчетности в программе «Свод-Смарт»</t>
  </si>
  <si>
    <t>показатели</t>
  </si>
  <si>
    <t>ИНН</t>
  </si>
  <si>
    <t>ГУК Национальный театр песни и танца "Амар сайн"</t>
  </si>
  <si>
    <t>Общее количество баллов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</si>
  <si>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</si>
  <si>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</si>
  <si>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</si>
  <si>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</si>
  <si>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</si>
  <si>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</si>
  <si>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</si>
  <si>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Спортивная школа олимпийского резерва по адаптивным и национальным видам</t>
  </si>
  <si>
    <t>ГБУ Спортивная школа олимпийского резерва №3</t>
  </si>
  <si>
    <t>Своевременность, качество и полнота предоставления обоснований бюджетных ассигнований на очередной финансовый год и плановый период в программе «Проект-Смарт Про» и на бумажном носителе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</si>
  <si>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</si>
  <si>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 за  счет средств краевого бюджета</t>
  </si>
  <si>
    <t>Своевременность занесения в программу «Бюджет-Смарт» утвержденных планов ФХД и  внесений изменений в утвержденный план ФХД (в том числе на бумажном носителе) за счет доходов от приносящей доход деятельности</t>
  </si>
  <si>
    <t>Своевременность предоставления отчетов о выполнении государственных заданий в программе «Проект Смарт Про», в том числе на бумажном носителе с пояснительной запиской</t>
  </si>
  <si>
    <t>Проведение работ над увеличением объема доходов от приносящей доход деятельности в сравнении с аналогичным периодом  предыдущего года</t>
  </si>
  <si>
    <t>Своевременность, качество и полнота предоставления  годовой бюджетной отчетности,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в программе «Свод-Смарт»</t>
  </si>
  <si>
    <t xml:space="preserve">Своевременность размещения планов-графиков закупок на финансовый год в Единой информационной системе в сфере закупок zakupki.gov.ru  (далее – ЕИС) </t>
  </si>
  <si>
    <t xml:space="preserve">Своевременность размещения информации о заключенном государственном контракте на сайте ЕИС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</si>
  <si>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период, отчетов о результатах деятельности и отчета об использовании закрепленного за ними государственного имущества, баланса за отчетный финансовый год на официальном сайте в информационно-телекоммуникационной сети «Интернет» www.bus.gov.ru, а также внесение изменений</t>
  </si>
  <si>
    <t>Своевременность размещения отчета об объеме закупок у субъектов малого предпринимательства, социально ориентированных некоммерческих организаций на сайте ЕИС zakupki.gov.ru</t>
  </si>
  <si>
    <t>Своевременность, качество и полнота предоставления  квартальной/годовой бухгалтерской отчетности в программе «Свод-Смарт»</t>
  </si>
  <si>
    <t>Своевременность, качество и полнота предоставления месячной отчетности по форме Мониторинг_ЗП_2022 в программе «Свод-Смарт»</t>
  </si>
  <si>
    <t>Своевременность размещения информации по исполнению государственного контракта на сайте ЕИС zakupki.gov.ru</t>
  </si>
  <si>
    <r>
      <t xml:space="preserve">Итоги </t>
    </r>
    <r>
      <rPr>
        <b/>
        <sz val="12"/>
        <color theme="1"/>
        <rFont val="StempelGaramond Roman"/>
        <family val="1"/>
      </rPr>
      <t>за 2022 год</t>
    </r>
    <r>
      <rPr>
        <sz val="12"/>
        <color theme="1"/>
        <rFont val="StempelGaramond Roman"/>
        <family val="2"/>
        <charset val="204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</si>
  <si>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Рейтинг по итогам 2022 года (в %)</t>
  </si>
  <si>
    <t>максимальное количество баллов , которое может набрать подведомственное учреждение по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</si>
</sst>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StempelGaramond Roman"/>
      <family val="2"/>
      <charset val="204"/>
    </font>
    <font>
      <sz val="12"/>
      <name val="StempelGaramond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85" zoomScaleSheetLayoutView="85" workbookViewId="0">
      <pane ySplit="4" topLeftCell="A11" activePane="bottomLeft" state="frozen"/>
      <selection pane="bottomLeft" activeCell="B11" sqref="B11"/>
    </sheetView>
  </sheetViews>
  <sheetFormatPr defaultColWidth="9" defaultRowHeight="15.75"/>
  <cols>
    <col min="1" max="1" width="9" style="7"/>
    <col min="2" max="2" width="43.375" style="11" customWidth="1"/>
    <col min="3" max="3" width="13.875" style="7" customWidth="1"/>
    <col min="4" max="4" width="14.625" style="7" customWidth="1"/>
    <col min="5" max="5" width="16.125" style="7" customWidth="1"/>
    <col min="6" max="6" width="13.625" style="7" customWidth="1"/>
    <col min="7" max="7" width="13.875" style="7" customWidth="1"/>
    <col min="8" max="8" width="14.375" style="7" customWidth="1"/>
    <col min="9" max="9" width="17.125" style="7" customWidth="1"/>
    <col min="10" max="10" width="13.375" style="7" customWidth="1"/>
    <col min="11" max="11" width="13.875" style="7" customWidth="1"/>
    <col min="12" max="12" width="17.125" style="7" customWidth="1"/>
    <col min="13" max="16384" width="9" style="7"/>
  </cols>
  <sheetData>
    <row r="1" spans="1:12" ht="41.25" customHeight="1">
      <c r="B1" s="23" t="s">
        <v>30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 ht="160.5" customHeight="1">
      <c r="A3" s="24" t="s">
        <v>0</v>
      </c>
      <c r="B3" s="12" t="s">
        <v>3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3" t="s">
        <v>5</v>
      </c>
    </row>
    <row r="4" spans="1:12" ht="16.5" thickBot="1">
      <c r="A4" s="25"/>
      <c r="B4" s="12" t="s">
        <v>4</v>
      </c>
      <c r="C4" s="1">
        <v>8001011144</v>
      </c>
      <c r="D4" s="1">
        <v>8000000380</v>
      </c>
      <c r="E4" s="1">
        <v>8000000372</v>
      </c>
      <c r="F4" s="1">
        <v>8001014890</v>
      </c>
      <c r="G4" s="1">
        <v>8001010197</v>
      </c>
      <c r="H4" s="1">
        <v>8001013864</v>
      </c>
      <c r="I4" s="1">
        <v>8000000446</v>
      </c>
      <c r="J4" s="1">
        <v>8001013550</v>
      </c>
      <c r="K4" s="1">
        <v>8000027293</v>
      </c>
      <c r="L4" s="2">
        <v>8001010020</v>
      </c>
    </row>
    <row r="5" spans="1:12" ht="117.75" customHeight="1" thickBot="1">
      <c r="A5" s="8">
        <v>1</v>
      </c>
      <c r="B5" s="13" t="s">
        <v>16</v>
      </c>
      <c r="C5" s="18">
        <v>5</v>
      </c>
      <c r="D5" s="17">
        <v>5</v>
      </c>
      <c r="E5" s="17">
        <v>5</v>
      </c>
      <c r="F5" s="17">
        <v>5</v>
      </c>
      <c r="G5" s="17">
        <v>5</v>
      </c>
      <c r="H5" s="17">
        <v>5</v>
      </c>
      <c r="I5" s="17">
        <v>5</v>
      </c>
      <c r="J5" s="17">
        <v>5</v>
      </c>
      <c r="K5" s="17">
        <v>0</v>
      </c>
      <c r="L5" s="17">
        <v>5</v>
      </c>
    </row>
    <row r="6" spans="1:12" ht="73.5" customHeight="1" thickBot="1">
      <c r="A6" s="8">
        <v>2</v>
      </c>
      <c r="B6" s="13" t="s">
        <v>17</v>
      </c>
      <c r="C6" s="20">
        <v>5</v>
      </c>
      <c r="D6" s="19">
        <v>5</v>
      </c>
      <c r="E6" s="19">
        <v>5</v>
      </c>
      <c r="F6" s="19">
        <v>5</v>
      </c>
      <c r="G6" s="19">
        <v>5</v>
      </c>
      <c r="H6" s="19">
        <v>5</v>
      </c>
      <c r="I6" s="19">
        <v>5</v>
      </c>
      <c r="J6" s="19">
        <v>5</v>
      </c>
      <c r="K6" s="19">
        <v>5</v>
      </c>
      <c r="L6" s="19">
        <v>5</v>
      </c>
    </row>
    <row r="7" spans="1:12" ht="87.75" customHeight="1" thickBot="1">
      <c r="A7" s="8">
        <v>3</v>
      </c>
      <c r="B7" s="14" t="s">
        <v>18</v>
      </c>
      <c r="C7" s="8">
        <v>5</v>
      </c>
      <c r="D7" s="4">
        <v>0</v>
      </c>
      <c r="E7" s="4">
        <v>0</v>
      </c>
      <c r="F7" s="4">
        <v>5</v>
      </c>
      <c r="G7" s="4">
        <v>5</v>
      </c>
      <c r="H7" s="4">
        <v>5</v>
      </c>
      <c r="I7" s="4">
        <v>5</v>
      </c>
      <c r="J7" s="4">
        <v>0</v>
      </c>
      <c r="K7" s="4">
        <v>5</v>
      </c>
      <c r="L7" s="4">
        <v>5</v>
      </c>
    </row>
    <row r="8" spans="1:12" ht="111" customHeight="1" thickBot="1">
      <c r="A8" s="8">
        <v>4</v>
      </c>
      <c r="B8" s="14" t="s">
        <v>19</v>
      </c>
      <c r="C8" s="8">
        <v>5</v>
      </c>
      <c r="D8" s="10">
        <v>0</v>
      </c>
      <c r="E8" s="10">
        <v>0</v>
      </c>
      <c r="F8" s="10">
        <v>5</v>
      </c>
      <c r="G8" s="10">
        <v>5</v>
      </c>
      <c r="H8" s="10">
        <v>5</v>
      </c>
      <c r="I8" s="10">
        <v>5</v>
      </c>
      <c r="J8" s="10">
        <v>5</v>
      </c>
      <c r="K8" s="10">
        <v>5</v>
      </c>
      <c r="L8" s="10">
        <v>5</v>
      </c>
    </row>
    <row r="9" spans="1:12" ht="131.25" customHeight="1" thickBot="1">
      <c r="A9" s="26">
        <v>5</v>
      </c>
      <c r="B9" s="27" t="s">
        <v>1</v>
      </c>
      <c r="C9" s="22">
        <v>5</v>
      </c>
      <c r="D9" s="21">
        <v>5</v>
      </c>
      <c r="E9" s="21">
        <v>5</v>
      </c>
      <c r="F9" s="21">
        <v>5</v>
      </c>
      <c r="G9" s="21">
        <v>5</v>
      </c>
      <c r="H9" s="21">
        <v>5</v>
      </c>
      <c r="I9" s="21">
        <v>5</v>
      </c>
      <c r="J9" s="21">
        <v>5</v>
      </c>
      <c r="K9" s="21">
        <v>5</v>
      </c>
      <c r="L9" s="21">
        <v>5</v>
      </c>
    </row>
    <row r="10" spans="1:12" ht="16.5" hidden="1" thickBot="1">
      <c r="A10" s="26"/>
      <c r="B10" s="27"/>
      <c r="C10" s="8"/>
      <c r="D10" s="4"/>
      <c r="E10" s="4"/>
      <c r="F10" s="4"/>
      <c r="G10" s="4"/>
      <c r="H10" s="4"/>
      <c r="I10" s="4"/>
      <c r="J10" s="4"/>
      <c r="K10" s="4"/>
      <c r="L10" s="4"/>
    </row>
    <row r="11" spans="1:12" ht="96.75" customHeight="1" thickBot="1">
      <c r="A11" s="8">
        <v>6</v>
      </c>
      <c r="B11" s="14" t="s">
        <v>20</v>
      </c>
      <c r="C11" s="22">
        <v>5</v>
      </c>
      <c r="D11" s="21">
        <v>5</v>
      </c>
      <c r="E11" s="21">
        <v>5</v>
      </c>
      <c r="F11" s="21">
        <v>5</v>
      </c>
      <c r="G11" s="21">
        <v>5</v>
      </c>
      <c r="H11" s="21">
        <v>5</v>
      </c>
      <c r="I11" s="21">
        <v>5</v>
      </c>
      <c r="J11" s="21">
        <v>5</v>
      </c>
      <c r="K11" s="21">
        <v>5</v>
      </c>
      <c r="L11" s="21">
        <v>5</v>
      </c>
    </row>
    <row r="12" spans="1:12" ht="75.75" customHeight="1">
      <c r="A12" s="8">
        <v>7</v>
      </c>
      <c r="B12" s="12" t="s">
        <v>21</v>
      </c>
      <c r="C12" s="8">
        <v>5</v>
      </c>
      <c r="D12" s="4">
        <v>0</v>
      </c>
      <c r="E12" s="4">
        <v>0</v>
      </c>
      <c r="F12" s="4">
        <v>0</v>
      </c>
      <c r="G12" s="4">
        <v>5</v>
      </c>
      <c r="H12" s="4">
        <v>5</v>
      </c>
      <c r="I12" s="4">
        <v>0</v>
      </c>
      <c r="J12" s="4">
        <v>5</v>
      </c>
      <c r="K12" s="4">
        <v>5</v>
      </c>
      <c r="L12" s="4">
        <v>5</v>
      </c>
    </row>
    <row r="13" spans="1:12" ht="64.5" customHeight="1" thickBot="1">
      <c r="A13" s="26">
        <v>8</v>
      </c>
      <c r="B13" s="26" t="s">
        <v>2</v>
      </c>
      <c r="C13" s="8">
        <v>5</v>
      </c>
      <c r="D13" s="4">
        <v>5</v>
      </c>
      <c r="E13" s="4">
        <v>4</v>
      </c>
      <c r="F13" s="4">
        <v>5</v>
      </c>
      <c r="G13" s="4">
        <v>5</v>
      </c>
      <c r="H13" s="4">
        <v>5</v>
      </c>
      <c r="I13" s="4">
        <v>5</v>
      </c>
      <c r="J13" s="4">
        <v>5</v>
      </c>
      <c r="K13" s="4">
        <v>4</v>
      </c>
      <c r="L13" s="4">
        <v>4</v>
      </c>
    </row>
    <row r="14" spans="1:12" hidden="1">
      <c r="A14" s="26"/>
      <c r="B14" s="26"/>
      <c r="C14" s="8"/>
      <c r="D14" s="4"/>
      <c r="E14" s="4"/>
      <c r="F14" s="4"/>
      <c r="G14" s="4"/>
      <c r="H14" s="4"/>
      <c r="I14" s="4"/>
      <c r="J14" s="4"/>
      <c r="K14" s="4"/>
      <c r="L14" s="4"/>
    </row>
    <row r="15" spans="1:12" ht="84.75" customHeight="1" thickBot="1">
      <c r="A15" s="8">
        <v>9</v>
      </c>
      <c r="B15" s="14" t="s">
        <v>27</v>
      </c>
      <c r="C15" s="8">
        <v>5</v>
      </c>
      <c r="D15" s="16">
        <v>5</v>
      </c>
      <c r="E15" s="16">
        <v>0</v>
      </c>
      <c r="F15" s="16">
        <v>5</v>
      </c>
      <c r="G15" s="16">
        <v>5</v>
      </c>
      <c r="H15" s="16">
        <v>5</v>
      </c>
      <c r="I15" s="16">
        <v>5</v>
      </c>
      <c r="J15" s="16">
        <v>5</v>
      </c>
      <c r="K15" s="16">
        <v>0</v>
      </c>
      <c r="L15" s="16">
        <v>5</v>
      </c>
    </row>
    <row r="16" spans="1:12" ht="132" customHeight="1">
      <c r="A16" s="8">
        <v>10</v>
      </c>
      <c r="B16" s="1" t="s">
        <v>22</v>
      </c>
      <c r="C16" s="15">
        <v>0</v>
      </c>
      <c r="D16" s="4">
        <v>5</v>
      </c>
      <c r="E16" s="4">
        <v>5</v>
      </c>
      <c r="F16" s="4">
        <v>5</v>
      </c>
      <c r="G16" s="4">
        <v>0</v>
      </c>
      <c r="H16" s="4">
        <v>5</v>
      </c>
      <c r="I16" s="4">
        <v>0</v>
      </c>
      <c r="J16" s="4">
        <v>0</v>
      </c>
      <c r="K16" s="4">
        <v>0</v>
      </c>
      <c r="L16" s="4">
        <v>0</v>
      </c>
    </row>
    <row r="17" spans="1:12" ht="93" customHeight="1">
      <c r="A17" s="8">
        <v>11</v>
      </c>
      <c r="B17" s="1" t="s">
        <v>28</v>
      </c>
      <c r="C17" s="8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</row>
    <row r="18" spans="1:12" ht="89.25" customHeight="1">
      <c r="A18" s="8">
        <v>12</v>
      </c>
      <c r="B18" s="1" t="s">
        <v>23</v>
      </c>
      <c r="C18" s="8">
        <v>5</v>
      </c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5</v>
      </c>
    </row>
    <row r="19" spans="1:12" ht="69" customHeight="1">
      <c r="A19" s="8">
        <v>13</v>
      </c>
      <c r="B19" s="5" t="s">
        <v>24</v>
      </c>
      <c r="C19" s="8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0</v>
      </c>
      <c r="K19" s="4">
        <v>5</v>
      </c>
      <c r="L19" s="4">
        <v>5</v>
      </c>
    </row>
    <row r="20" spans="1:12" ht="66.75" customHeight="1">
      <c r="A20" s="8">
        <v>14</v>
      </c>
      <c r="B20" s="12" t="s">
        <v>29</v>
      </c>
      <c r="C20" s="8">
        <v>0</v>
      </c>
      <c r="D20" s="4">
        <v>5</v>
      </c>
      <c r="E20" s="4">
        <v>5</v>
      </c>
      <c r="F20" s="4">
        <v>5</v>
      </c>
      <c r="G20" s="4">
        <v>0</v>
      </c>
      <c r="H20" s="4">
        <v>0</v>
      </c>
      <c r="I20" s="4">
        <v>5</v>
      </c>
      <c r="J20" s="4">
        <v>0</v>
      </c>
      <c r="K20" s="4">
        <v>0</v>
      </c>
      <c r="L20" s="4">
        <v>0</v>
      </c>
    </row>
    <row r="21" spans="1:12" ht="216" customHeight="1">
      <c r="A21" s="8">
        <v>15</v>
      </c>
      <c r="B21" s="12" t="s">
        <v>25</v>
      </c>
      <c r="C21" s="1">
        <v>5</v>
      </c>
      <c r="D21" s="1">
        <v>0</v>
      </c>
      <c r="E21" s="1">
        <v>0</v>
      </c>
      <c r="F21" s="1">
        <v>5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5</v>
      </c>
    </row>
    <row r="22" spans="1:12" s="11" customFormat="1" ht="99" customHeight="1">
      <c r="A22" s="12">
        <v>16</v>
      </c>
      <c r="B22" s="12" t="s">
        <v>26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</row>
    <row r="23" spans="1:12" ht="35.25" customHeight="1">
      <c r="A23" s="4"/>
      <c r="B23" s="3" t="s">
        <v>6</v>
      </c>
      <c r="C23" s="4">
        <f>SUM(C5:C22)</f>
        <v>70</v>
      </c>
      <c r="D23" s="4">
        <f>SUM(D5:D22)</f>
        <v>60</v>
      </c>
      <c r="E23" s="4">
        <f t="shared" ref="E23:L23" si="0">SUM(E5:E22)</f>
        <v>54</v>
      </c>
      <c r="F23" s="4">
        <f>SUM(F5:F22)</f>
        <v>75</v>
      </c>
      <c r="G23" s="4">
        <f t="shared" si="0"/>
        <v>65</v>
      </c>
      <c r="H23" s="4">
        <f t="shared" si="0"/>
        <v>70</v>
      </c>
      <c r="I23" s="4">
        <f t="shared" si="0"/>
        <v>65</v>
      </c>
      <c r="J23" s="4">
        <f t="shared" si="0"/>
        <v>55</v>
      </c>
      <c r="K23" s="4">
        <f t="shared" si="0"/>
        <v>54</v>
      </c>
      <c r="L23" s="4">
        <f t="shared" si="0"/>
        <v>69</v>
      </c>
    </row>
    <row r="24" spans="1:12" ht="78.75" customHeight="1">
      <c r="A24" s="4"/>
      <c r="B24" s="3" t="s">
        <v>32</v>
      </c>
      <c r="C24" s="9">
        <f>5*16</f>
        <v>80</v>
      </c>
      <c r="D24" s="9">
        <f t="shared" ref="D24:L24" si="1">5*16</f>
        <v>80</v>
      </c>
      <c r="E24" s="9">
        <f t="shared" si="1"/>
        <v>80</v>
      </c>
      <c r="F24" s="9">
        <f t="shared" si="1"/>
        <v>80</v>
      </c>
      <c r="G24" s="9">
        <f t="shared" si="1"/>
        <v>80</v>
      </c>
      <c r="H24" s="9">
        <f t="shared" si="1"/>
        <v>80</v>
      </c>
      <c r="I24" s="9">
        <f t="shared" si="1"/>
        <v>80</v>
      </c>
      <c r="J24" s="9">
        <f t="shared" si="1"/>
        <v>80</v>
      </c>
      <c r="K24" s="9">
        <f t="shared" si="1"/>
        <v>80</v>
      </c>
      <c r="L24" s="9">
        <f t="shared" si="1"/>
        <v>80</v>
      </c>
    </row>
    <row r="25" spans="1:12" ht="57" customHeight="1">
      <c r="A25" s="4"/>
      <c r="B25" s="3" t="s">
        <v>31</v>
      </c>
      <c r="C25" s="6">
        <f>C23/C24*100</f>
        <v>87.5</v>
      </c>
      <c r="D25" s="6">
        <f t="shared" ref="D25:L25" si="2">D23/D24*100</f>
        <v>75</v>
      </c>
      <c r="E25" s="6">
        <f t="shared" si="2"/>
        <v>67.5</v>
      </c>
      <c r="F25" s="6">
        <f>F23/F24*100</f>
        <v>93.75</v>
      </c>
      <c r="G25" s="6">
        <f t="shared" si="2"/>
        <v>81.25</v>
      </c>
      <c r="H25" s="6">
        <f t="shared" si="2"/>
        <v>87.5</v>
      </c>
      <c r="I25" s="6">
        <f t="shared" si="2"/>
        <v>81.25</v>
      </c>
      <c r="J25" s="6">
        <f t="shared" si="2"/>
        <v>68.75</v>
      </c>
      <c r="K25" s="6">
        <f t="shared" si="2"/>
        <v>67.5</v>
      </c>
      <c r="L25" s="6">
        <f t="shared" si="2"/>
        <v>86.25</v>
      </c>
    </row>
  </sheetData>
  <mergeCells count="6">
    <mergeCell ref="B1:L1"/>
    <mergeCell ref="A3:A4"/>
    <mergeCell ref="A9:A10"/>
    <mergeCell ref="B9:B10"/>
    <mergeCell ref="A13:A14"/>
    <mergeCell ref="B13:B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Лист3</vt:lpstr>
      <vt:lpstr>годовой!Заголовки_для_печати</vt:lpstr>
      <vt:lpstr>годовой!Область_печати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2023-01-20T00:06:13Z</cp:lastPrinted>
  <dcterms:created xsi:type="dcterms:W3CDTF">2021-04-05T01:43:51Z</dcterms:created>
  <dcterms:modified xsi:type="dcterms:W3CDTF">2023-02-28T03:00:52Z</dcterms:modified>
</cp:coreProperties>
</file>