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0" windowWidth="24240" windowHeight="11835"/>
  </bookViews>
  <sheets>
    <sheet name="Прил 12 Фин МП" sheetId="1" r:id="rId1"/>
  </sheets>
  <calcPr calcId="125725"/>
</workbook>
</file>

<file path=xl/calcChain.xml><?xml version="1.0" encoding="utf-8"?>
<calcChain xmlns="http://schemas.openxmlformats.org/spreadsheetml/2006/main">
  <c r="E40" i="1"/>
  <c r="C40"/>
  <c r="G40"/>
  <c r="F40"/>
  <c r="D40"/>
  <c r="B40"/>
</calcChain>
</file>

<file path=xl/sharedStrings.xml><?xml version="1.0" encoding="utf-8"?>
<sst xmlns="http://schemas.openxmlformats.org/spreadsheetml/2006/main" count="42" uniqueCount="36">
  <si>
    <t>Наименование программы, раздела, подраздела, целевой статьи и вида расходов</t>
  </si>
  <si>
    <t>Всего</t>
  </si>
  <si>
    <t>в том числе средства вышестоящих бюджетов</t>
  </si>
  <si>
    <t>Муниципальная  программа по управлению муниципальным имуществом муниципального района "Александрово-Заводский район" на 2021-2025 г.г.</t>
  </si>
  <si>
    <t xml:space="preserve">Профилактика безнадзорности, правонарушений и преступлений среди несовершеннолетних муниципального района «Александрово-Заводский район» на 2021-2025 годы </t>
  </si>
  <si>
    <t>Муниципальная долгосрочная целевая программа "Комплексные меры противодействия злаупотреблению наркотиками и их незаконному обороту на 2021-2025 годы</t>
  </si>
  <si>
    <t>Муниципальная целевая программа "О мерах по противодействию терроризму и экстремизму на территории муниципального района «Александрово-Заводский район» на 2021-2025 годы</t>
  </si>
  <si>
    <t>Мероприятия, направленные на безопасность дорожного движения  на территории муниципального района «Александрово-Заводский район» на 2021-2025 годы</t>
  </si>
  <si>
    <t>Программа "Противодействие коррупции в  муниципальном районе «Александрово-Заводский район» на 2021-2023  годы</t>
  </si>
  <si>
    <t>Развитие сельского хозяйства и регулирование рынков сельскохозяйственной продукции, сырья и продовольствия района на 2021-2025 годы</t>
  </si>
  <si>
    <t>Мероприятия по сбору, транспортировке и утилизации(захоронению) твёрдых бытовых отходов в  муниципальном районе «Александрово-Заводский район» на 2016-2020 годы</t>
  </si>
  <si>
    <t xml:space="preserve">Районная целевая программа "Энергосбережение и повышение энергитической эффективности в муниципальном районе "Александрово-Заводский район" на 2020-2025 годы" </t>
  </si>
  <si>
    <t>Мероприятия, направленные на развитие малого и среднего предпринимательства муниципального района «Александрово-Заводский район» на 2020-2025 годы</t>
  </si>
  <si>
    <t>Муниципальная  программа "Модернизация объектов коммунальной инфраструктуры муниципального района "Александрово-Заводский район " на  2020-2025 годы"</t>
  </si>
  <si>
    <t>Мероприятия, направленные на сокращение численности волков  на территории Александрово-Заводского муниципального округа</t>
  </si>
  <si>
    <t>Муниципальная программа развитие системы образования в  муниципальном районе "Александрово-Заводский район " на 2020-2025 годы</t>
  </si>
  <si>
    <t xml:space="preserve">Муниципальная программа "Культура  Александрово-Заводского района на 2022-2025годы </t>
  </si>
  <si>
    <t>Муниципальная долгосрочная программа "Обеспечение жильём молодых семей на 2020-2025 годы"</t>
  </si>
  <si>
    <t>Исполнено 2023</t>
  </si>
  <si>
    <t>уточн. план 2023</t>
  </si>
  <si>
    <t>Утв. бюджет 2024</t>
  </si>
  <si>
    <t xml:space="preserve">                                             </t>
  </si>
  <si>
    <t xml:space="preserve">  (сумма, рублей)</t>
  </si>
  <si>
    <t>Летнее оздоровление</t>
  </si>
  <si>
    <t>Городская среда</t>
  </si>
  <si>
    <t>Ремонт спортзала Бутунтайская ООШ</t>
  </si>
  <si>
    <t>Оснащение школы с Александровский Завод</t>
  </si>
  <si>
    <t>Антитерристическая защищённость Манкечурская СОШ</t>
  </si>
  <si>
    <t>Замена учебников Манкечурская СОШ</t>
  </si>
  <si>
    <t>ПСД кап ремонт школ</t>
  </si>
  <si>
    <t>Капитальный ремонт Манкечурская СОШ</t>
  </si>
  <si>
    <t>Детские и спортивные площадки ЦЭР</t>
  </si>
  <si>
    <t>Детские и спортивные площадки ЦЭР(край)</t>
  </si>
  <si>
    <t>Лучшее учреждение культуры</t>
  </si>
  <si>
    <t>Книжные фонды библиотек</t>
  </si>
  <si>
    <t>Отчет по исполнению мероприятий программ за 2023 год и план на 2024год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</si>
</sst>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7" fillId="0" borderId="0"/>
    <xf numFmtId="0" fontId="8" fillId="0" borderId="0"/>
  </cellStyleXfs>
  <cellXfs count="27">
    <xf numFmtId="0" fontId="0" fillId="0" borderId="0" xfId="0"/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 horizontal="center" wrapText="1"/>
    </xf>
    <xf numFmtId="0" fontId="4" fillId="0" borderId="11" xfId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4" fontId="0" fillId="0" borderId="9" xfId="0" applyNumberFormat="1" applyFill="1" applyBorder="1" applyAlignment="1">
      <alignment horizontal="center" vertical="center"/>
    </xf>
    <xf numFmtId="0" fontId="5" fillId="0" borderId="12" xfId="0" applyFont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9" xfId="0" applyFont="1" applyBorder="1" applyAlignment="1">
      <alignment vertical="top" wrapText="1"/>
    </xf>
    <xf numFmtId="4" fontId="0" fillId="0" borderId="11" xfId="0" applyNumberFormat="1" applyFill="1" applyBorder="1" applyAlignment="1">
      <alignment horizontal="center" vertical="center"/>
    </xf>
    <xf numFmtId="0" fontId="5" fillId="0" borderId="5" xfId="0" applyFont="1" applyBorder="1" applyAlignment="1">
      <alignment vertical="top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wrapText="1"/>
    </xf>
    <xf numFmtId="0" fontId="4" fillId="0" borderId="9" xfId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4">
    <cellStyle name="Normal_own-reg-rev" xfId="2"/>
    <cellStyle name="Обычный" xfId="0" builtinId="0"/>
    <cellStyle name="Обычный 2" xfId="3"/>
    <cellStyle name="Обычный_Приложения 8, 9, 10 (1)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"/>
  <sheetViews>
    <sheetView tabSelected="1" view="pageBreakPreview" zoomScale="60" zoomScaleNormal="100" workbookViewId="0">
      <selection activeCell="K9" sqref="K9"/>
    </sheetView>
  </sheetViews>
  <sheetFormatPr defaultRowHeight="15"/>
  <cols>
    <col min="1" max="1" width="59.28515625" customWidth="1"/>
    <col min="2" max="2" width="26.5703125" customWidth="1"/>
    <col min="3" max="3" width="15.5703125" customWidth="1"/>
    <col min="4" max="4" width="14.42578125" customWidth="1"/>
    <col min="5" max="5" width="14.7109375" customWidth="1"/>
    <col min="6" max="6" width="13.5703125" customWidth="1"/>
    <col min="7" max="7" width="17.140625" customWidth="1"/>
  </cols>
  <sheetData>
    <row r="2" spans="1:8" ht="36.75" customHeight="1">
      <c r="A2" s="17" t="s">
        <v>35</v>
      </c>
      <c r="B2" s="17"/>
      <c r="C2" s="17"/>
      <c r="D2" s="17"/>
      <c r="E2" s="17"/>
      <c r="F2" s="17"/>
      <c r="G2" s="17"/>
      <c r="H2" s="17"/>
    </row>
    <row r="3" spans="1:8" ht="17.25" customHeight="1">
      <c r="A3" s="17"/>
      <c r="B3" s="17"/>
      <c r="C3" s="17"/>
      <c r="D3" s="17"/>
      <c r="E3" s="17"/>
      <c r="F3" s="17"/>
      <c r="G3" s="17"/>
      <c r="H3" s="17"/>
    </row>
    <row r="5" spans="1:8">
      <c r="C5" t="s">
        <v>21</v>
      </c>
      <c r="G5" t="s">
        <v>22</v>
      </c>
    </row>
    <row r="6" spans="1:8" ht="15" customHeight="1">
      <c r="A6" s="18" t="s">
        <v>0</v>
      </c>
      <c r="B6" s="21" t="s">
        <v>19</v>
      </c>
      <c r="C6" s="22"/>
      <c r="D6" s="21" t="s">
        <v>18</v>
      </c>
      <c r="E6" s="22"/>
      <c r="F6" s="21" t="s">
        <v>20</v>
      </c>
      <c r="G6" s="22"/>
    </row>
    <row r="7" spans="1:8">
      <c r="A7" s="19"/>
      <c r="B7" s="23"/>
      <c r="C7" s="24"/>
      <c r="D7" s="23"/>
      <c r="E7" s="24"/>
      <c r="F7" s="23"/>
      <c r="G7" s="24"/>
    </row>
    <row r="8" spans="1:8" ht="15" customHeight="1">
      <c r="A8" s="19"/>
      <c r="B8" s="25"/>
      <c r="C8" s="26"/>
      <c r="D8" s="25"/>
      <c r="E8" s="26"/>
      <c r="F8" s="25"/>
      <c r="G8" s="26"/>
    </row>
    <row r="9" spans="1:8" ht="78.75" customHeight="1">
      <c r="A9" s="20"/>
      <c r="B9" s="1" t="s">
        <v>1</v>
      </c>
      <c r="C9" s="2" t="s">
        <v>2</v>
      </c>
      <c r="D9" s="1" t="s">
        <v>1</v>
      </c>
      <c r="E9" s="2" t="s">
        <v>2</v>
      </c>
      <c r="F9" s="1" t="s">
        <v>1</v>
      </c>
      <c r="G9" s="2" t="s">
        <v>2</v>
      </c>
    </row>
    <row r="10" spans="1:8" ht="13.5" customHeight="1">
      <c r="A10" s="3">
        <v>5</v>
      </c>
      <c r="B10" s="1">
        <v>6</v>
      </c>
      <c r="C10" s="1">
        <v>7</v>
      </c>
      <c r="D10" s="1">
        <v>8</v>
      </c>
      <c r="E10" s="1">
        <v>9</v>
      </c>
      <c r="F10" s="1">
        <v>10</v>
      </c>
      <c r="G10" s="1">
        <v>11</v>
      </c>
    </row>
    <row r="11" spans="1:8" ht="47.25" customHeight="1">
      <c r="A11" s="4" t="s">
        <v>3</v>
      </c>
      <c r="B11" s="5">
        <v>8018080.2999999998</v>
      </c>
      <c r="C11" s="5">
        <v>0</v>
      </c>
      <c r="D11" s="5">
        <v>8013405.7300000004</v>
      </c>
      <c r="E11" s="5">
        <v>0</v>
      </c>
      <c r="F11" s="5">
        <v>1721200</v>
      </c>
      <c r="G11" s="5"/>
    </row>
    <row r="12" spans="1:8" ht="43.5" customHeight="1">
      <c r="A12" s="4" t="s">
        <v>4</v>
      </c>
      <c r="B12" s="5">
        <v>50000</v>
      </c>
      <c r="C12" s="5">
        <v>0</v>
      </c>
      <c r="D12" s="5">
        <v>50000</v>
      </c>
      <c r="E12" s="5">
        <v>0</v>
      </c>
      <c r="F12" s="5">
        <v>50000</v>
      </c>
      <c r="G12" s="5"/>
    </row>
    <row r="13" spans="1:8" ht="63" customHeight="1">
      <c r="A13" s="4" t="s">
        <v>5</v>
      </c>
      <c r="B13" s="9">
        <v>0</v>
      </c>
      <c r="C13" s="9"/>
      <c r="D13" s="9">
        <v>0</v>
      </c>
      <c r="E13" s="9"/>
      <c r="F13" s="5">
        <v>25000</v>
      </c>
      <c r="G13" s="5"/>
    </row>
    <row r="14" spans="1:8" ht="48" customHeight="1" thickBot="1">
      <c r="A14" s="6" t="s">
        <v>6</v>
      </c>
      <c r="B14" s="9">
        <v>0</v>
      </c>
      <c r="C14" s="9"/>
      <c r="D14" s="9">
        <v>0</v>
      </c>
      <c r="E14" s="9"/>
      <c r="F14" s="5">
        <v>60000</v>
      </c>
      <c r="G14" s="5"/>
    </row>
    <row r="15" spans="1:8" ht="46.5" customHeight="1" thickBot="1">
      <c r="A15" s="6" t="s">
        <v>7</v>
      </c>
      <c r="B15" s="9">
        <v>0</v>
      </c>
      <c r="C15" s="9"/>
      <c r="D15" s="9">
        <v>0</v>
      </c>
      <c r="E15" s="9"/>
      <c r="F15" s="5">
        <v>52000</v>
      </c>
      <c r="G15" s="5"/>
    </row>
    <row r="16" spans="1:8" ht="26.25" customHeight="1">
      <c r="A16" s="7" t="s">
        <v>8</v>
      </c>
      <c r="B16" s="9">
        <v>0</v>
      </c>
      <c r="C16" s="9"/>
      <c r="D16" s="9">
        <v>0</v>
      </c>
      <c r="E16" s="9"/>
      <c r="F16" s="5">
        <v>50000</v>
      </c>
      <c r="G16" s="5"/>
    </row>
    <row r="17" spans="1:7" ht="45" customHeight="1">
      <c r="A17" s="8" t="s">
        <v>9</v>
      </c>
      <c r="B17" s="9">
        <v>200000</v>
      </c>
      <c r="C17" s="9">
        <v>0</v>
      </c>
      <c r="D17" s="9">
        <v>200000</v>
      </c>
      <c r="E17" s="9"/>
      <c r="F17" s="9">
        <v>300000</v>
      </c>
      <c r="G17" s="9"/>
    </row>
    <row r="18" spans="1:7" ht="44.25" customHeight="1">
      <c r="A18" s="10" t="s">
        <v>10</v>
      </c>
      <c r="B18" s="9">
        <v>0</v>
      </c>
      <c r="C18" s="9"/>
      <c r="D18" s="9">
        <v>0</v>
      </c>
      <c r="E18" s="9"/>
      <c r="F18" s="9">
        <v>0</v>
      </c>
      <c r="G18" s="9"/>
    </row>
    <row r="19" spans="1:7" ht="53.25" customHeight="1">
      <c r="A19" s="11" t="s">
        <v>11</v>
      </c>
      <c r="B19" s="9">
        <v>0</v>
      </c>
      <c r="C19" s="9"/>
      <c r="D19" s="9">
        <v>0</v>
      </c>
      <c r="E19" s="9"/>
      <c r="F19" s="5">
        <v>400000</v>
      </c>
      <c r="G19" s="5"/>
    </row>
    <row r="20" spans="1:7" ht="42.75" customHeight="1">
      <c r="A20" s="12" t="s">
        <v>12</v>
      </c>
      <c r="B20" s="9">
        <v>0</v>
      </c>
      <c r="C20" s="9"/>
      <c r="D20" s="9">
        <v>0</v>
      </c>
      <c r="E20" s="9"/>
      <c r="F20" s="5">
        <v>300000</v>
      </c>
      <c r="G20" s="5"/>
    </row>
    <row r="21" spans="1:7" ht="43.5" customHeight="1">
      <c r="A21" s="4" t="s">
        <v>13</v>
      </c>
      <c r="B21" s="5"/>
      <c r="C21" s="5"/>
      <c r="D21" s="5"/>
      <c r="E21" s="5"/>
      <c r="F21" s="5">
        <v>500000</v>
      </c>
      <c r="G21" s="5"/>
    </row>
    <row r="22" spans="1:7" ht="43.5" customHeight="1">
      <c r="A22" s="4" t="s">
        <v>13</v>
      </c>
      <c r="B22" s="5">
        <v>2775217.16</v>
      </c>
      <c r="C22" s="5">
        <v>2586502.4</v>
      </c>
      <c r="D22" s="5">
        <v>2775217.16</v>
      </c>
      <c r="E22" s="5">
        <v>2586502.4</v>
      </c>
      <c r="F22" s="5"/>
      <c r="G22" s="5"/>
    </row>
    <row r="23" spans="1:7" ht="43.5" customHeight="1">
      <c r="A23" s="4" t="s">
        <v>24</v>
      </c>
      <c r="B23" s="5">
        <v>3076358.87</v>
      </c>
      <c r="C23" s="5">
        <v>2867176.47</v>
      </c>
      <c r="D23" s="5">
        <v>3076358.87</v>
      </c>
      <c r="E23" s="5">
        <v>2867176.47</v>
      </c>
      <c r="F23" s="5"/>
      <c r="G23" s="5"/>
    </row>
    <row r="24" spans="1:7" ht="43.5" customHeight="1">
      <c r="A24" s="4" t="s">
        <v>31</v>
      </c>
      <c r="B24" s="5">
        <v>6930000</v>
      </c>
      <c r="C24" s="5">
        <v>6930000</v>
      </c>
      <c r="D24" s="5">
        <v>6930000</v>
      </c>
      <c r="E24" s="5">
        <v>6930000</v>
      </c>
      <c r="F24" s="5"/>
      <c r="G24" s="5"/>
    </row>
    <row r="25" spans="1:7" ht="43.5" customHeight="1">
      <c r="A25" s="4" t="s">
        <v>32</v>
      </c>
      <c r="B25" s="5">
        <v>70000</v>
      </c>
      <c r="C25" s="5">
        <v>70000</v>
      </c>
      <c r="D25" s="5">
        <v>70000</v>
      </c>
      <c r="E25" s="5">
        <v>70000</v>
      </c>
      <c r="F25" s="5"/>
      <c r="G25" s="5"/>
    </row>
    <row r="26" spans="1:7" ht="48" customHeight="1">
      <c r="A26" s="13" t="s">
        <v>14</v>
      </c>
      <c r="B26" s="5">
        <v>22000</v>
      </c>
      <c r="C26" s="5"/>
      <c r="D26" s="5">
        <v>22000</v>
      </c>
      <c r="E26" s="5"/>
      <c r="F26" s="5">
        <v>53000</v>
      </c>
      <c r="G26" s="5"/>
    </row>
    <row r="27" spans="1:7" ht="45.75" customHeight="1">
      <c r="A27" s="4" t="s">
        <v>15</v>
      </c>
      <c r="B27" s="5">
        <v>2823603.63</v>
      </c>
      <c r="C27" s="5"/>
      <c r="D27" s="5">
        <v>2798671.34</v>
      </c>
      <c r="E27" s="5"/>
      <c r="F27" s="5">
        <v>4958800</v>
      </c>
      <c r="G27" s="5"/>
    </row>
    <row r="28" spans="1:7" ht="45.75" customHeight="1">
      <c r="A28" s="4" t="s">
        <v>25</v>
      </c>
      <c r="B28" s="5">
        <v>2128484.85</v>
      </c>
      <c r="C28" s="5">
        <v>2107200</v>
      </c>
      <c r="D28" s="5">
        <v>2128484.85</v>
      </c>
      <c r="E28" s="5">
        <v>2107200</v>
      </c>
      <c r="F28" s="5"/>
      <c r="G28" s="5"/>
    </row>
    <row r="29" spans="1:7" ht="45.75" customHeight="1">
      <c r="A29" s="4" t="s">
        <v>26</v>
      </c>
      <c r="B29" s="5">
        <v>6527538</v>
      </c>
      <c r="C29" s="5">
        <v>6464262.6200000001</v>
      </c>
      <c r="D29" s="5">
        <v>6527538</v>
      </c>
      <c r="E29" s="5">
        <v>6464262.6200000001</v>
      </c>
      <c r="F29" s="5"/>
      <c r="G29" s="5"/>
    </row>
    <row r="30" spans="1:7" ht="45.75" customHeight="1">
      <c r="A30" s="4" t="s">
        <v>27</v>
      </c>
      <c r="B30" s="5">
        <v>2973931.21</v>
      </c>
      <c r="C30" s="5">
        <v>2944191.9</v>
      </c>
      <c r="D30" s="5">
        <v>2973931.21</v>
      </c>
      <c r="E30" s="5">
        <v>2944191.9</v>
      </c>
      <c r="F30" s="5"/>
      <c r="G30" s="5"/>
    </row>
    <row r="31" spans="1:7" ht="45.75" customHeight="1">
      <c r="A31" s="4" t="s">
        <v>28</v>
      </c>
      <c r="B31" s="5">
        <v>196802.02</v>
      </c>
      <c r="C31" s="5">
        <v>194834</v>
      </c>
      <c r="D31" s="5">
        <v>196802.02</v>
      </c>
      <c r="E31" s="5">
        <v>194834</v>
      </c>
      <c r="F31" s="5"/>
      <c r="G31" s="5"/>
    </row>
    <row r="32" spans="1:7" ht="45.75" customHeight="1">
      <c r="A32" s="4" t="s">
        <v>29</v>
      </c>
      <c r="B32" s="5">
        <v>330000</v>
      </c>
      <c r="C32" s="5"/>
      <c r="D32" s="5">
        <v>330000</v>
      </c>
      <c r="E32" s="5"/>
      <c r="F32" s="5"/>
      <c r="G32" s="5"/>
    </row>
    <row r="33" spans="1:7" ht="45.75" customHeight="1">
      <c r="A33" s="4" t="s">
        <v>30</v>
      </c>
      <c r="B33" s="5">
        <v>32631985.800000001</v>
      </c>
      <c r="C33" s="5">
        <v>32305665.940000001</v>
      </c>
      <c r="D33" s="5">
        <v>32631985.800000001</v>
      </c>
      <c r="E33" s="5">
        <v>32305665.940000001</v>
      </c>
      <c r="F33" s="5"/>
      <c r="G33" s="5"/>
    </row>
    <row r="34" spans="1:7" ht="45.75" customHeight="1">
      <c r="A34" s="4" t="s">
        <v>23</v>
      </c>
      <c r="B34" s="5">
        <v>150000</v>
      </c>
      <c r="C34" s="5"/>
      <c r="D34" s="5">
        <v>150000</v>
      </c>
      <c r="E34" s="5"/>
      <c r="F34" s="5">
        <v>150000</v>
      </c>
      <c r="G34" s="5"/>
    </row>
    <row r="35" spans="1:7" ht="33.75" customHeight="1">
      <c r="A35" s="4" t="s">
        <v>16</v>
      </c>
      <c r="B35" s="5">
        <v>50000</v>
      </c>
      <c r="C35" s="5"/>
      <c r="D35" s="5">
        <v>50000</v>
      </c>
      <c r="E35" s="5"/>
      <c r="F35" s="5">
        <v>300000</v>
      </c>
      <c r="G35" s="5"/>
    </row>
    <row r="36" spans="1:7" ht="33.75" customHeight="1">
      <c r="A36" s="4" t="s">
        <v>33</v>
      </c>
      <c r="B36" s="5">
        <v>102040.82</v>
      </c>
      <c r="C36" s="5">
        <v>102040.82</v>
      </c>
      <c r="D36" s="5">
        <v>102040.82</v>
      </c>
      <c r="E36" s="5">
        <v>102040.82</v>
      </c>
      <c r="F36" s="5"/>
      <c r="G36" s="5"/>
    </row>
    <row r="37" spans="1:7" ht="33.75" customHeight="1">
      <c r="A37" s="4" t="s">
        <v>34</v>
      </c>
      <c r="B37" s="5">
        <v>142918.15</v>
      </c>
      <c r="C37" s="5">
        <v>142918.15</v>
      </c>
      <c r="D37" s="5">
        <v>142918.15</v>
      </c>
      <c r="E37" s="5">
        <v>142918.15</v>
      </c>
      <c r="F37" s="5"/>
      <c r="G37" s="5"/>
    </row>
    <row r="38" spans="1:7" ht="51.75" customHeight="1">
      <c r="A38" s="14" t="s">
        <v>17</v>
      </c>
      <c r="B38" s="5"/>
      <c r="C38" s="5"/>
      <c r="D38" s="5"/>
      <c r="E38" s="5"/>
      <c r="F38" s="5">
        <v>500000</v>
      </c>
      <c r="G38" s="5"/>
    </row>
    <row r="39" spans="1:7" ht="51.75" customHeight="1">
      <c r="A39" s="14" t="s">
        <v>17</v>
      </c>
      <c r="B39" s="5">
        <v>1859760</v>
      </c>
      <c r="C39" s="5">
        <v>1659760</v>
      </c>
      <c r="D39" s="5">
        <v>1857700.71</v>
      </c>
      <c r="E39" s="5">
        <v>1657922.17</v>
      </c>
      <c r="F39" s="5"/>
      <c r="G39" s="5"/>
    </row>
    <row r="40" spans="1:7">
      <c r="A40" s="15"/>
      <c r="B40" s="16">
        <f t="shared" ref="B40:G40" si="0">SUM(B11:B39)</f>
        <v>71058720.810000002</v>
      </c>
      <c r="C40" s="16">
        <f t="shared" si="0"/>
        <v>58374552.299999997</v>
      </c>
      <c r="D40" s="16">
        <f t="shared" si="0"/>
        <v>71027054.659999996</v>
      </c>
      <c r="E40" s="16">
        <f t="shared" si="0"/>
        <v>58372714.469999999</v>
      </c>
      <c r="F40" s="16">
        <f t="shared" si="0"/>
        <v>9420000</v>
      </c>
      <c r="G40" s="16">
        <f t="shared" si="0"/>
        <v>0</v>
      </c>
    </row>
  </sheetData>
  <mergeCells count="6">
    <mergeCell ref="A2:H2"/>
    <mergeCell ref="A3:H3"/>
    <mergeCell ref="A6:A9"/>
    <mergeCell ref="B6:C8"/>
    <mergeCell ref="D6:E8"/>
    <mergeCell ref="F6:G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12 Фин МП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Zverdvd.org</dc:creator>
  <cp:lastModifiedBy>Admin</cp:lastModifiedBy>
  <cp:lastPrinted>2024-03-28T01:28:10Z</cp:lastPrinted>
  <dcterms:created xsi:type="dcterms:W3CDTF">2024-03-27T06:24:49Z</dcterms:created>
  <dcterms:modified xsi:type="dcterms:W3CDTF">2024-03-28T02:13:43Z</dcterms:modified>
</cp:coreProperties>
</file>