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5"/>
  </bookViews>
  <sheets>
    <sheet name="4 класс" sheetId="1" r:id="rId1"/>
    <sheet name="5 класс" sheetId="2" r:id="rId2"/>
    <sheet name="6 класс" sheetId="3" r:id="rId3"/>
    <sheet name="7 класс" sheetId="5" r:id="rId4"/>
    <sheet name="8 класс" sheetId="6" r:id="rId5"/>
    <sheet name="10-11 класс" sheetId="4" r:id="rId6"/>
  </sheets>
  <definedNames>
    <definedName name="_xlnm.Print_Area" localSheetId="5">'10-11 класс'!$A$1:$AF$18</definedName>
    <definedName name="_xlnm.Print_Area" localSheetId="0">'4 класс'!$A$1:$O$22</definedName>
    <definedName name="_xlnm.Print_Area" localSheetId="4">'8 класс'!$A$1:$AI$22</definedName>
  </definedNames>
  <calcPr calcId="145621"/>
</workbook>
</file>

<file path=xl/calcChain.xml><?xml version="1.0" encoding="utf-8"?>
<calcChain xmlns="http://schemas.openxmlformats.org/spreadsheetml/2006/main">
  <c r="C16" i="4" l="1"/>
  <c r="C20" i="6"/>
  <c r="C20" i="5"/>
  <c r="C20" i="3"/>
  <c r="C20" i="2" l="1"/>
  <c r="B18" i="4" l="1"/>
  <c r="B17" i="4"/>
  <c r="AD3" i="4"/>
  <c r="Z3" i="4"/>
  <c r="V3" i="4"/>
  <c r="R3" i="4"/>
  <c r="N3" i="4"/>
  <c r="J3" i="4"/>
  <c r="E3" i="4"/>
  <c r="B21" i="6"/>
  <c r="B22" i="6"/>
  <c r="AG3" i="6"/>
  <c r="AC3" i="6"/>
  <c r="Y3" i="6"/>
  <c r="U3" i="6"/>
  <c r="Q3" i="6"/>
  <c r="M3" i="6"/>
  <c r="I3" i="6"/>
  <c r="E3" i="6"/>
  <c r="Y3" i="3" l="1"/>
  <c r="U3" i="3"/>
  <c r="Q3" i="3"/>
  <c r="M3" i="3"/>
  <c r="I3" i="3"/>
  <c r="E3" i="3"/>
  <c r="C20" i="1" l="1"/>
</calcChain>
</file>

<file path=xl/sharedStrings.xml><?xml version="1.0" encoding="utf-8"?>
<sst xmlns="http://schemas.openxmlformats.org/spreadsheetml/2006/main" count="300" uniqueCount="50">
  <si>
    <t>№ п/п</t>
  </si>
  <si>
    <t>ОУ</t>
  </si>
  <si>
    <t>математика</t>
  </si>
  <si>
    <t>сдавало</t>
  </si>
  <si>
    <t>качество</t>
  </si>
  <si>
    <t>русский язык</t>
  </si>
  <si>
    <t>окружающий мир</t>
  </si>
  <si>
    <t>Биология</t>
  </si>
  <si>
    <t>История</t>
  </si>
  <si>
    <t>ИТОГО</t>
  </si>
  <si>
    <t>Большереченская СОШ</t>
  </si>
  <si>
    <t>Верхнешергольджинская СОШ</t>
  </si>
  <si>
    <t>МОУ Захаровская СОШ</t>
  </si>
  <si>
    <t>МОУ Коротковская СОШ</t>
  </si>
  <si>
    <t>МОУ Красночикойская СОШ</t>
  </si>
  <si>
    <t>МОУ Красночикойская СОШ №2</t>
  </si>
  <si>
    <t>МОУ Малоархангельская СОШ</t>
  </si>
  <si>
    <t>МОУ Мензенская СОШ</t>
  </si>
  <si>
    <t>МОУ Урлукская СОШ</t>
  </si>
  <si>
    <t>МОУ Черемховская СОШ</t>
  </si>
  <si>
    <t>МОУ Шимбиликская СОШ</t>
  </si>
  <si>
    <t>МОУ Альбитуйская ООШ</t>
  </si>
  <si>
    <t>МОУ Архангельская ООШ</t>
  </si>
  <si>
    <t>МОУ Байхорская ООШ</t>
  </si>
  <si>
    <t>МОУ Жиндойская СОШ</t>
  </si>
  <si>
    <t>МОУ Конкинская ООШ</t>
  </si>
  <si>
    <t>география</t>
  </si>
  <si>
    <t>обществознание</t>
  </si>
  <si>
    <t>Всего уч-ся в 10 классе</t>
  </si>
  <si>
    <t>Всего уч-ся в 11 классе</t>
  </si>
  <si>
    <t>физика</t>
  </si>
  <si>
    <t>химия</t>
  </si>
  <si>
    <t>Физика</t>
  </si>
  <si>
    <t>Английский язык</t>
  </si>
  <si>
    <t>Забайкальский край</t>
  </si>
  <si>
    <t>Всероссийские показатели</t>
  </si>
  <si>
    <t>успеваемость</t>
  </si>
  <si>
    <t>Французкий язык</t>
  </si>
  <si>
    <t>Химия</t>
  </si>
  <si>
    <t xml:space="preserve">Английский язык </t>
  </si>
  <si>
    <t>"2"</t>
  </si>
  <si>
    <t>ОТЧЁТ ВПР 4 класс 2021 год</t>
  </si>
  <si>
    <t>ОТЧЁТ ВПР 5 класс 2021 год</t>
  </si>
  <si>
    <t>Всего уч-ся</t>
  </si>
  <si>
    <t>ОТЧЁТ ВПР 6 класс 2021 год</t>
  </si>
  <si>
    <t xml:space="preserve">ОТЧЁТ ВПР 7 класс 2021 год </t>
  </si>
  <si>
    <t xml:space="preserve">Всего уч-ся  </t>
  </si>
  <si>
    <t>Биология по программе 8 кл.</t>
  </si>
  <si>
    <t>ОТЧЁТ ВПР 8 класс 2021 год</t>
  </si>
  <si>
    <t>ОТЧЁТ ВПР 10-11 класс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</si>
</sst>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7" xfId="0" applyFont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/>
    </xf>
    <xf numFmtId="0" fontId="4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top"/>
    </xf>
    <xf numFmtId="0" fontId="0" fillId="0" borderId="0" xfId="0" applyBorder="1"/>
    <xf numFmtId="0" fontId="4" fillId="5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6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view="pageBreakPreview" zoomScale="60" zoomScaleNormal="100" workbookViewId="0">
      <selection activeCell="D17" sqref="D17"/>
    </sheetView>
  </sheetViews>
  <sheetFormatPr defaultRowHeight="15" x14ac:dyDescent="0.25"/>
  <cols>
    <col min="1" max="1" width="7" customWidth="1"/>
    <col min="2" max="2" width="36.7109375" customWidth="1"/>
    <col min="3" max="3" width="7.85546875" customWidth="1"/>
    <col min="4" max="4" width="10.85546875" customWidth="1"/>
    <col min="5" max="5" width="9.42578125" customWidth="1"/>
    <col min="7" max="7" width="7.42578125" customWidth="1"/>
    <col min="8" max="8" width="10.85546875" customWidth="1"/>
    <col min="12" max="12" width="11.7109375" customWidth="1"/>
  </cols>
  <sheetData>
    <row r="1" spans="1:18" ht="15.75" x14ac:dyDescent="0.25">
      <c r="A1" s="64" t="s">
        <v>41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4"/>
      <c r="P1" s="1"/>
      <c r="Q1" s="1"/>
      <c r="R1" s="1"/>
    </row>
    <row r="2" spans="1:18" ht="26.25" customHeight="1" x14ac:dyDescent="0.25">
      <c r="A2" s="67" t="s">
        <v>0</v>
      </c>
      <c r="B2" s="67" t="s">
        <v>1</v>
      </c>
      <c r="C2" s="69" t="s">
        <v>43</v>
      </c>
      <c r="D2" s="71" t="s">
        <v>2</v>
      </c>
      <c r="E2" s="72"/>
      <c r="F2" s="72"/>
      <c r="G2" s="73"/>
      <c r="H2" s="74" t="s">
        <v>5</v>
      </c>
      <c r="I2" s="75"/>
      <c r="J2" s="75"/>
      <c r="K2" s="76"/>
      <c r="L2" s="71" t="s">
        <v>6</v>
      </c>
      <c r="M2" s="72"/>
      <c r="N2" s="72"/>
      <c r="O2" s="73"/>
      <c r="P2" s="54"/>
      <c r="Q2" s="66"/>
      <c r="R2" s="66"/>
    </row>
    <row r="3" spans="1:18" ht="27" customHeight="1" x14ac:dyDescent="0.25">
      <c r="A3" s="68"/>
      <c r="B3" s="68"/>
      <c r="C3" s="70"/>
      <c r="D3" s="5" t="s">
        <v>3</v>
      </c>
      <c r="E3" s="20" t="s">
        <v>36</v>
      </c>
      <c r="F3" s="5" t="s">
        <v>4</v>
      </c>
      <c r="G3" s="9" t="s">
        <v>40</v>
      </c>
      <c r="H3" s="21" t="s">
        <v>3</v>
      </c>
      <c r="I3" s="22" t="s">
        <v>36</v>
      </c>
      <c r="J3" s="21" t="s">
        <v>4</v>
      </c>
      <c r="K3" s="23" t="s">
        <v>40</v>
      </c>
      <c r="L3" s="5" t="s">
        <v>3</v>
      </c>
      <c r="M3" s="20" t="s">
        <v>36</v>
      </c>
      <c r="N3" s="5" t="s">
        <v>4</v>
      </c>
      <c r="O3" s="55" t="s">
        <v>40</v>
      </c>
      <c r="P3" s="1"/>
      <c r="Q3" s="1"/>
      <c r="R3" s="1"/>
    </row>
    <row r="4" spans="1:18" ht="23.25" customHeight="1" x14ac:dyDescent="0.25">
      <c r="A4" s="6">
        <v>1</v>
      </c>
      <c r="B4" s="7" t="s">
        <v>21</v>
      </c>
      <c r="C4" s="8">
        <v>3</v>
      </c>
      <c r="D4" s="9">
        <v>3</v>
      </c>
      <c r="E4" s="9">
        <v>100</v>
      </c>
      <c r="F4" s="9">
        <v>100</v>
      </c>
      <c r="G4" s="9">
        <v>0</v>
      </c>
      <c r="H4" s="23">
        <v>3</v>
      </c>
      <c r="I4" s="23">
        <v>100</v>
      </c>
      <c r="J4" s="23">
        <v>66.67</v>
      </c>
      <c r="K4" s="23">
        <v>0</v>
      </c>
      <c r="L4" s="9">
        <v>3</v>
      </c>
      <c r="M4" s="9">
        <v>100</v>
      </c>
      <c r="N4" s="9">
        <v>66.67</v>
      </c>
      <c r="O4" s="9">
        <v>0</v>
      </c>
      <c r="P4" s="2"/>
      <c r="Q4" s="2"/>
      <c r="R4" s="2"/>
    </row>
    <row r="5" spans="1:18" ht="21.75" customHeight="1" x14ac:dyDescent="0.25">
      <c r="A5" s="6">
        <v>2</v>
      </c>
      <c r="B5" s="7" t="s">
        <v>22</v>
      </c>
      <c r="C5" s="8">
        <v>8</v>
      </c>
      <c r="D5" s="35">
        <v>7</v>
      </c>
      <c r="E5" s="9">
        <v>85.72</v>
      </c>
      <c r="F5" s="9">
        <v>85.72</v>
      </c>
      <c r="G5" s="9">
        <v>14.29</v>
      </c>
      <c r="H5" s="23">
        <v>7</v>
      </c>
      <c r="I5" s="23">
        <v>100</v>
      </c>
      <c r="J5" s="23">
        <v>42.86</v>
      </c>
      <c r="K5" s="23">
        <v>0</v>
      </c>
      <c r="L5" s="9">
        <v>8</v>
      </c>
      <c r="M5" s="9">
        <v>100</v>
      </c>
      <c r="N5" s="9">
        <v>50</v>
      </c>
      <c r="O5" s="9">
        <v>0</v>
      </c>
      <c r="P5" s="2"/>
      <c r="Q5" s="2"/>
      <c r="R5" s="2"/>
    </row>
    <row r="6" spans="1:18" ht="21.75" customHeight="1" x14ac:dyDescent="0.25">
      <c r="A6" s="6">
        <v>3</v>
      </c>
      <c r="B6" s="7" t="s">
        <v>23</v>
      </c>
      <c r="C6" s="8">
        <v>7</v>
      </c>
      <c r="D6" s="35">
        <v>7</v>
      </c>
      <c r="E6" s="9">
        <v>85.71</v>
      </c>
      <c r="F6" s="9">
        <v>57.14</v>
      </c>
      <c r="G6" s="9">
        <v>14.29</v>
      </c>
      <c r="H6" s="23">
        <v>7</v>
      </c>
      <c r="I6" s="23">
        <v>57.15</v>
      </c>
      <c r="J6" s="23">
        <v>42.86</v>
      </c>
      <c r="K6" s="23">
        <v>42.86</v>
      </c>
      <c r="L6" s="9">
        <v>6</v>
      </c>
      <c r="M6" s="9">
        <v>100</v>
      </c>
      <c r="N6" s="9">
        <v>83.33</v>
      </c>
      <c r="O6" s="9">
        <v>0</v>
      </c>
      <c r="P6" s="2"/>
      <c r="Q6" s="2"/>
      <c r="R6" s="2"/>
    </row>
    <row r="7" spans="1:18" ht="15.75" x14ac:dyDescent="0.25">
      <c r="A7" s="6">
        <v>4</v>
      </c>
      <c r="B7" s="7" t="s">
        <v>10</v>
      </c>
      <c r="C7" s="8">
        <v>10</v>
      </c>
      <c r="D7" s="35">
        <v>10</v>
      </c>
      <c r="E7" s="9">
        <v>90</v>
      </c>
      <c r="F7" s="9">
        <v>60</v>
      </c>
      <c r="G7" s="9">
        <v>10</v>
      </c>
      <c r="H7" s="23">
        <v>9</v>
      </c>
      <c r="I7" s="23">
        <v>88.89</v>
      </c>
      <c r="J7" s="23">
        <v>33.33</v>
      </c>
      <c r="K7" s="23">
        <v>11.11</v>
      </c>
      <c r="L7" s="9">
        <v>9</v>
      </c>
      <c r="M7" s="9">
        <v>100</v>
      </c>
      <c r="N7" s="9">
        <v>77.78</v>
      </c>
      <c r="O7" s="9">
        <v>0</v>
      </c>
      <c r="P7" s="2"/>
      <c r="Q7" s="2"/>
      <c r="R7" s="2"/>
    </row>
    <row r="8" spans="1:18" ht="15.75" x14ac:dyDescent="0.25">
      <c r="A8" s="6">
        <v>5</v>
      </c>
      <c r="B8" s="7" t="s">
        <v>11</v>
      </c>
      <c r="C8" s="8">
        <v>7</v>
      </c>
      <c r="D8" s="35">
        <v>7</v>
      </c>
      <c r="E8" s="9">
        <v>85.72</v>
      </c>
      <c r="F8" s="9">
        <v>71.430000000000007</v>
      </c>
      <c r="G8" s="9">
        <v>14.29</v>
      </c>
      <c r="H8" s="23">
        <v>7</v>
      </c>
      <c r="I8" s="23">
        <v>100</v>
      </c>
      <c r="J8" s="23">
        <v>57.14</v>
      </c>
      <c r="K8" s="23">
        <v>0</v>
      </c>
      <c r="L8" s="9">
        <v>6</v>
      </c>
      <c r="M8" s="9">
        <v>100</v>
      </c>
      <c r="N8" s="9">
        <v>83.33</v>
      </c>
      <c r="O8" s="9">
        <v>0</v>
      </c>
      <c r="P8" s="2"/>
      <c r="Q8" s="2"/>
      <c r="R8" s="2"/>
    </row>
    <row r="9" spans="1:18" ht="24.75" customHeight="1" x14ac:dyDescent="0.25">
      <c r="A9" s="6">
        <v>6</v>
      </c>
      <c r="B9" s="7" t="s">
        <v>24</v>
      </c>
      <c r="C9" s="8">
        <v>9</v>
      </c>
      <c r="D9" s="35">
        <v>9</v>
      </c>
      <c r="E9" s="9">
        <v>88.88</v>
      </c>
      <c r="F9" s="9">
        <v>66.66</v>
      </c>
      <c r="G9" s="9">
        <v>11.11</v>
      </c>
      <c r="H9" s="23">
        <v>10</v>
      </c>
      <c r="I9" s="23">
        <v>90</v>
      </c>
      <c r="J9" s="23">
        <v>40</v>
      </c>
      <c r="K9" s="23">
        <v>10</v>
      </c>
      <c r="L9" s="9">
        <v>10</v>
      </c>
      <c r="M9" s="9">
        <v>100</v>
      </c>
      <c r="N9" s="9">
        <v>50</v>
      </c>
      <c r="O9" s="9">
        <v>0</v>
      </c>
      <c r="P9" s="2"/>
      <c r="Q9" s="2"/>
      <c r="R9" s="2"/>
    </row>
    <row r="10" spans="1:18" ht="23.25" customHeight="1" x14ac:dyDescent="0.25">
      <c r="A10" s="6">
        <v>7</v>
      </c>
      <c r="B10" s="7" t="s">
        <v>12</v>
      </c>
      <c r="C10" s="8">
        <v>24</v>
      </c>
      <c r="D10" s="35">
        <v>23</v>
      </c>
      <c r="E10" s="9">
        <v>95.65</v>
      </c>
      <c r="F10" s="9">
        <v>56.52</v>
      </c>
      <c r="G10" s="9">
        <v>4.3499999999999996</v>
      </c>
      <c r="H10" s="23">
        <v>23</v>
      </c>
      <c r="I10" s="23">
        <v>82.61</v>
      </c>
      <c r="J10" s="23">
        <v>39.130000000000003</v>
      </c>
      <c r="K10" s="23">
        <v>17.39</v>
      </c>
      <c r="L10" s="9">
        <v>23</v>
      </c>
      <c r="M10" s="9">
        <v>95.65</v>
      </c>
      <c r="N10" s="9">
        <v>60.87</v>
      </c>
      <c r="O10" s="9">
        <v>4.3499999999999996</v>
      </c>
      <c r="P10" s="2"/>
      <c r="Q10" s="2"/>
      <c r="R10" s="2"/>
    </row>
    <row r="11" spans="1:18" ht="24.75" customHeight="1" x14ac:dyDescent="0.25">
      <c r="A11" s="6">
        <v>8</v>
      </c>
      <c r="B11" s="7" t="s">
        <v>25</v>
      </c>
      <c r="C11" s="8">
        <v>3</v>
      </c>
      <c r="D11" s="35">
        <v>3</v>
      </c>
      <c r="E11" s="9">
        <v>100</v>
      </c>
      <c r="F11" s="9">
        <v>100</v>
      </c>
      <c r="G11" s="9">
        <v>0</v>
      </c>
      <c r="H11" s="23">
        <v>3</v>
      </c>
      <c r="I11" s="23">
        <v>100</v>
      </c>
      <c r="J11" s="23">
        <v>66.66</v>
      </c>
      <c r="K11" s="23">
        <v>0</v>
      </c>
      <c r="L11" s="9">
        <v>3</v>
      </c>
      <c r="M11" s="9">
        <v>100</v>
      </c>
      <c r="N11" s="9">
        <v>66.67</v>
      </c>
      <c r="O11" s="9">
        <v>0</v>
      </c>
      <c r="P11" s="2"/>
      <c r="Q11" s="2"/>
      <c r="R11" s="2"/>
    </row>
    <row r="12" spans="1:18" ht="24.75" customHeight="1" x14ac:dyDescent="0.25">
      <c r="A12" s="6">
        <v>9</v>
      </c>
      <c r="B12" s="7" t="s">
        <v>13</v>
      </c>
      <c r="C12" s="8">
        <v>12</v>
      </c>
      <c r="D12" s="35">
        <v>12</v>
      </c>
      <c r="E12" s="9">
        <v>100</v>
      </c>
      <c r="F12" s="9">
        <v>75</v>
      </c>
      <c r="G12" s="9">
        <v>0</v>
      </c>
      <c r="H12" s="23">
        <v>12</v>
      </c>
      <c r="I12" s="23">
        <v>83.33</v>
      </c>
      <c r="J12" s="23">
        <v>41.66</v>
      </c>
      <c r="K12" s="23">
        <v>16.670000000000002</v>
      </c>
      <c r="L12" s="9">
        <v>10</v>
      </c>
      <c r="M12" s="9">
        <v>100</v>
      </c>
      <c r="N12" s="9">
        <v>70</v>
      </c>
      <c r="O12" s="9">
        <v>0</v>
      </c>
      <c r="P12" s="2"/>
      <c r="Q12" s="2"/>
      <c r="R12" s="2"/>
    </row>
    <row r="13" spans="1:18" ht="21" customHeight="1" x14ac:dyDescent="0.25">
      <c r="A13" s="6">
        <v>10</v>
      </c>
      <c r="B13" s="7" t="s">
        <v>14</v>
      </c>
      <c r="C13" s="8">
        <v>57</v>
      </c>
      <c r="D13" s="35">
        <v>50</v>
      </c>
      <c r="E13" s="9">
        <v>96</v>
      </c>
      <c r="F13" s="9">
        <v>70</v>
      </c>
      <c r="G13" s="9">
        <v>4</v>
      </c>
      <c r="H13" s="23">
        <v>49</v>
      </c>
      <c r="I13" s="23">
        <v>93.88</v>
      </c>
      <c r="J13" s="23">
        <v>53.06</v>
      </c>
      <c r="K13" s="23">
        <v>6.12</v>
      </c>
      <c r="L13" s="9">
        <v>51</v>
      </c>
      <c r="M13" s="9">
        <v>100</v>
      </c>
      <c r="N13" s="9">
        <v>64.7</v>
      </c>
      <c r="O13" s="9">
        <v>0</v>
      </c>
      <c r="P13" s="2"/>
      <c r="Q13" s="2"/>
      <c r="R13" s="2"/>
    </row>
    <row r="14" spans="1:18" ht="15.75" x14ac:dyDescent="0.25">
      <c r="A14" s="6">
        <v>11</v>
      </c>
      <c r="B14" s="7" t="s">
        <v>15</v>
      </c>
      <c r="C14" s="8">
        <v>49</v>
      </c>
      <c r="D14" s="35">
        <v>45</v>
      </c>
      <c r="E14" s="9">
        <v>100</v>
      </c>
      <c r="F14" s="9">
        <v>82</v>
      </c>
      <c r="G14" s="9">
        <v>0</v>
      </c>
      <c r="H14" s="23">
        <v>41</v>
      </c>
      <c r="I14" s="23">
        <v>97.56</v>
      </c>
      <c r="J14" s="23">
        <v>70.73</v>
      </c>
      <c r="K14" s="23">
        <v>2.44</v>
      </c>
      <c r="L14" s="9">
        <v>45</v>
      </c>
      <c r="M14" s="9">
        <v>100</v>
      </c>
      <c r="N14" s="9">
        <v>91.12</v>
      </c>
      <c r="O14" s="9">
        <v>0</v>
      </c>
      <c r="P14" s="2"/>
      <c r="Q14" s="2"/>
      <c r="R14" s="2"/>
    </row>
    <row r="15" spans="1:18" ht="15.75" x14ac:dyDescent="0.25">
      <c r="A15" s="6">
        <v>12</v>
      </c>
      <c r="B15" s="7" t="s">
        <v>16</v>
      </c>
      <c r="C15" s="8">
        <v>10</v>
      </c>
      <c r="D15" s="35">
        <v>10</v>
      </c>
      <c r="E15" s="9">
        <v>100</v>
      </c>
      <c r="F15" s="9">
        <v>90</v>
      </c>
      <c r="G15" s="9">
        <v>0</v>
      </c>
      <c r="H15" s="23">
        <v>7</v>
      </c>
      <c r="I15" s="23">
        <v>100</v>
      </c>
      <c r="J15" s="23">
        <v>42.86</v>
      </c>
      <c r="K15" s="23">
        <v>0</v>
      </c>
      <c r="L15" s="9">
        <v>10</v>
      </c>
      <c r="M15" s="9">
        <v>100</v>
      </c>
      <c r="N15" s="9">
        <v>100</v>
      </c>
      <c r="O15" s="9">
        <v>0</v>
      </c>
      <c r="P15" s="2"/>
      <c r="Q15" s="2"/>
      <c r="R15" s="2"/>
    </row>
    <row r="16" spans="1:18" ht="19.5" customHeight="1" x14ac:dyDescent="0.25">
      <c r="A16" s="6">
        <v>13</v>
      </c>
      <c r="B16" s="7" t="s">
        <v>17</v>
      </c>
      <c r="C16" s="8">
        <v>3</v>
      </c>
      <c r="D16" s="35">
        <v>3</v>
      </c>
      <c r="E16" s="9">
        <v>100</v>
      </c>
      <c r="F16" s="9">
        <v>100</v>
      </c>
      <c r="G16" s="9">
        <v>0</v>
      </c>
      <c r="H16" s="23">
        <v>3</v>
      </c>
      <c r="I16" s="23">
        <v>100</v>
      </c>
      <c r="J16" s="23">
        <v>66.67</v>
      </c>
      <c r="K16" s="23">
        <v>0</v>
      </c>
      <c r="L16" s="9">
        <v>3</v>
      </c>
      <c r="M16" s="9">
        <v>100</v>
      </c>
      <c r="N16" s="9">
        <v>100</v>
      </c>
      <c r="O16" s="9">
        <v>0</v>
      </c>
      <c r="P16" s="2"/>
      <c r="Q16" s="2"/>
      <c r="R16" s="2"/>
    </row>
    <row r="17" spans="1:18" ht="24.75" customHeight="1" x14ac:dyDescent="0.25">
      <c r="A17" s="6">
        <v>14</v>
      </c>
      <c r="B17" s="7" t="s">
        <v>18</v>
      </c>
      <c r="C17" s="8">
        <v>10</v>
      </c>
      <c r="D17" s="35">
        <v>9</v>
      </c>
      <c r="E17" s="9">
        <v>100</v>
      </c>
      <c r="F17" s="9">
        <v>66.67</v>
      </c>
      <c r="G17" s="9">
        <v>0</v>
      </c>
      <c r="H17" s="23">
        <v>9</v>
      </c>
      <c r="I17" s="23">
        <v>88.88</v>
      </c>
      <c r="J17" s="23">
        <v>44.44</v>
      </c>
      <c r="K17" s="23">
        <v>11.11</v>
      </c>
      <c r="L17" s="9">
        <v>10</v>
      </c>
      <c r="M17" s="9">
        <v>100</v>
      </c>
      <c r="N17" s="9">
        <v>60</v>
      </c>
      <c r="O17" s="9">
        <v>0</v>
      </c>
      <c r="P17" s="2"/>
      <c r="Q17" s="2"/>
      <c r="R17" s="2"/>
    </row>
    <row r="18" spans="1:18" ht="21.75" customHeight="1" x14ac:dyDescent="0.25">
      <c r="A18" s="6">
        <v>15</v>
      </c>
      <c r="B18" s="7" t="s">
        <v>19</v>
      </c>
      <c r="C18" s="8">
        <v>20</v>
      </c>
      <c r="D18" s="35">
        <v>16</v>
      </c>
      <c r="E18" s="9">
        <v>100</v>
      </c>
      <c r="F18" s="9">
        <v>75</v>
      </c>
      <c r="G18" s="9">
        <v>0</v>
      </c>
      <c r="H18" s="23">
        <v>18</v>
      </c>
      <c r="I18" s="23">
        <v>94.44</v>
      </c>
      <c r="J18" s="23">
        <v>55.55</v>
      </c>
      <c r="K18" s="23">
        <v>5.56</v>
      </c>
      <c r="L18" s="9">
        <v>14</v>
      </c>
      <c r="M18" s="9">
        <v>100</v>
      </c>
      <c r="N18" s="9">
        <v>64.290000000000006</v>
      </c>
      <c r="O18" s="9">
        <v>0</v>
      </c>
      <c r="P18" s="2"/>
      <c r="Q18" s="2"/>
      <c r="R18" s="2"/>
    </row>
    <row r="19" spans="1:18" ht="27" customHeight="1" x14ac:dyDescent="0.25">
      <c r="A19" s="6">
        <v>16</v>
      </c>
      <c r="B19" s="7" t="s">
        <v>20</v>
      </c>
      <c r="C19" s="8">
        <v>10</v>
      </c>
      <c r="D19" s="35">
        <v>9</v>
      </c>
      <c r="E19" s="9">
        <v>100</v>
      </c>
      <c r="F19" s="9">
        <v>55.55</v>
      </c>
      <c r="G19" s="9">
        <v>0</v>
      </c>
      <c r="H19" s="23">
        <v>9</v>
      </c>
      <c r="I19" s="23">
        <v>88.88</v>
      </c>
      <c r="J19" s="23">
        <v>44.44</v>
      </c>
      <c r="K19" s="23">
        <v>11.11</v>
      </c>
      <c r="L19" s="9">
        <v>9</v>
      </c>
      <c r="M19" s="9">
        <v>100</v>
      </c>
      <c r="N19" s="9">
        <v>44.44</v>
      </c>
      <c r="O19" s="9">
        <v>0</v>
      </c>
      <c r="P19" s="2"/>
      <c r="Q19" s="2"/>
      <c r="R19" s="2"/>
    </row>
    <row r="20" spans="1:18" ht="15.75" x14ac:dyDescent="0.25">
      <c r="A20" s="5"/>
      <c r="B20" s="10" t="s">
        <v>9</v>
      </c>
      <c r="C20" s="11">
        <f>SUM(C4:C19)</f>
        <v>242</v>
      </c>
      <c r="D20" s="11">
        <v>223</v>
      </c>
      <c r="E20" s="11">
        <v>96.42</v>
      </c>
      <c r="F20" s="12">
        <v>72.650000000000006</v>
      </c>
      <c r="G20" s="12">
        <v>3.59</v>
      </c>
      <c r="H20" s="24">
        <v>217</v>
      </c>
      <c r="I20" s="24">
        <v>91.71</v>
      </c>
      <c r="J20" s="25">
        <v>52.08</v>
      </c>
      <c r="K20" s="25">
        <v>8.2899999999999991</v>
      </c>
      <c r="L20" s="11">
        <v>220</v>
      </c>
      <c r="M20" s="11">
        <v>99.54</v>
      </c>
      <c r="N20" s="12">
        <v>71.36</v>
      </c>
      <c r="O20" s="11">
        <v>0.45</v>
      </c>
      <c r="P20" s="3"/>
      <c r="Q20" s="3"/>
      <c r="R20" s="3"/>
    </row>
    <row r="21" spans="1:18" ht="15.75" x14ac:dyDescent="0.25">
      <c r="A21" s="19"/>
      <c r="B21" s="5" t="s">
        <v>34</v>
      </c>
      <c r="C21" s="5"/>
      <c r="D21" s="5">
        <v>13677</v>
      </c>
      <c r="E21" s="51">
        <v>84.42</v>
      </c>
      <c r="F21" s="51">
        <v>51.18</v>
      </c>
      <c r="G21" s="51">
        <v>5.92</v>
      </c>
      <c r="H21" s="21">
        <v>13540</v>
      </c>
      <c r="I21" s="56">
        <v>88.11</v>
      </c>
      <c r="J21" s="56">
        <v>53.58</v>
      </c>
      <c r="K21" s="56">
        <v>11.89</v>
      </c>
      <c r="L21" s="51">
        <v>13586</v>
      </c>
      <c r="M21" s="9">
        <v>98.4</v>
      </c>
      <c r="N21" s="51">
        <v>71.05</v>
      </c>
      <c r="O21" s="51">
        <v>1.6</v>
      </c>
      <c r="P21" s="1"/>
      <c r="Q21" s="1"/>
      <c r="R21" s="1"/>
    </row>
    <row r="22" spans="1:18" ht="15.75" x14ac:dyDescent="0.25">
      <c r="A22" s="19"/>
      <c r="B22" s="19" t="s">
        <v>35</v>
      </c>
      <c r="C22" s="5"/>
      <c r="D22" s="5">
        <v>1528229</v>
      </c>
      <c r="E22" s="51">
        <v>93.02</v>
      </c>
      <c r="F22" s="51">
        <v>65.930000000000007</v>
      </c>
      <c r="G22" s="51">
        <v>3.01</v>
      </c>
      <c r="H22" s="21">
        <v>1510998</v>
      </c>
      <c r="I22" s="56">
        <v>94.42</v>
      </c>
      <c r="J22" s="56">
        <v>65.59</v>
      </c>
      <c r="K22" s="56">
        <v>5.57</v>
      </c>
      <c r="L22" s="51">
        <v>1518096</v>
      </c>
      <c r="M22" s="9">
        <v>98.83</v>
      </c>
      <c r="N22" s="51">
        <v>79.319999999999993</v>
      </c>
      <c r="O22" s="51">
        <v>1.17</v>
      </c>
      <c r="P22" s="1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</sheetData>
  <mergeCells count="8">
    <mergeCell ref="A1:N1"/>
    <mergeCell ref="Q2:R2"/>
    <mergeCell ref="A2:A3"/>
    <mergeCell ref="B2:B3"/>
    <mergeCell ref="C2:C3"/>
    <mergeCell ref="D2:G2"/>
    <mergeCell ref="H2:K2"/>
    <mergeCell ref="L2:O2"/>
  </mergeCells>
  <pageMargins left="0.25" right="0.25" top="0.75" bottom="0.75" header="0.3" footer="0.3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view="pageBreakPreview" topLeftCell="B1" zoomScale="60" zoomScaleNormal="90" workbookViewId="0">
      <selection activeCell="G6" sqref="G6"/>
    </sheetView>
  </sheetViews>
  <sheetFormatPr defaultRowHeight="15" x14ac:dyDescent="0.25"/>
  <cols>
    <col min="1" max="1" width="5.7109375" customWidth="1"/>
    <col min="2" max="2" width="34.5703125" customWidth="1"/>
    <col min="3" max="3" width="7.140625" customWidth="1"/>
    <col min="4" max="4" width="11.28515625" customWidth="1"/>
    <col min="8" max="8" width="11.5703125" customWidth="1"/>
    <col min="12" max="12" width="10.85546875" customWidth="1"/>
    <col min="16" max="16" width="11.5703125" customWidth="1"/>
  </cols>
  <sheetData>
    <row r="1" spans="1:19" ht="15.75" x14ac:dyDescent="0.25">
      <c r="A1" s="77" t="s">
        <v>42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18"/>
      <c r="N1" s="5"/>
      <c r="O1" s="5"/>
      <c r="P1" s="5"/>
      <c r="Q1" s="5"/>
      <c r="R1" s="5"/>
      <c r="S1" s="5"/>
    </row>
    <row r="2" spans="1:19" ht="15.75" customHeight="1" x14ac:dyDescent="0.25">
      <c r="A2" s="67" t="s">
        <v>0</v>
      </c>
      <c r="B2" s="67" t="s">
        <v>1</v>
      </c>
      <c r="C2" s="69" t="s">
        <v>43</v>
      </c>
      <c r="D2" s="71" t="s">
        <v>2</v>
      </c>
      <c r="E2" s="72"/>
      <c r="F2" s="72"/>
      <c r="G2" s="73"/>
      <c r="H2" s="78" t="s">
        <v>5</v>
      </c>
      <c r="I2" s="79"/>
      <c r="J2" s="79"/>
      <c r="K2" s="80"/>
      <c r="L2" s="71" t="s">
        <v>7</v>
      </c>
      <c r="M2" s="72"/>
      <c r="N2" s="72"/>
      <c r="O2" s="73"/>
      <c r="P2" s="71" t="s">
        <v>8</v>
      </c>
      <c r="Q2" s="72"/>
      <c r="R2" s="72"/>
      <c r="S2" s="73"/>
    </row>
    <row r="3" spans="1:19" ht="31.5" x14ac:dyDescent="0.25">
      <c r="A3" s="68"/>
      <c r="B3" s="68"/>
      <c r="C3" s="70"/>
      <c r="D3" s="5" t="s">
        <v>3</v>
      </c>
      <c r="E3" s="20" t="s">
        <v>36</v>
      </c>
      <c r="F3" s="5" t="s">
        <v>4</v>
      </c>
      <c r="G3" s="51" t="s">
        <v>40</v>
      </c>
      <c r="H3" s="21" t="s">
        <v>3</v>
      </c>
      <c r="I3" s="22" t="s">
        <v>36</v>
      </c>
      <c r="J3" s="21" t="s">
        <v>4</v>
      </c>
      <c r="K3" s="56" t="s">
        <v>40</v>
      </c>
      <c r="L3" s="5" t="s">
        <v>3</v>
      </c>
      <c r="M3" s="20" t="s">
        <v>36</v>
      </c>
      <c r="N3" s="5" t="s">
        <v>4</v>
      </c>
      <c r="O3" s="51" t="s">
        <v>40</v>
      </c>
      <c r="P3" s="21" t="s">
        <v>3</v>
      </c>
      <c r="Q3" s="22" t="s">
        <v>36</v>
      </c>
      <c r="R3" s="21" t="s">
        <v>4</v>
      </c>
      <c r="S3" s="51" t="s">
        <v>40</v>
      </c>
    </row>
    <row r="4" spans="1:19" ht="21.75" customHeight="1" x14ac:dyDescent="0.25">
      <c r="A4" s="6">
        <v>1</v>
      </c>
      <c r="B4" s="7" t="s">
        <v>21</v>
      </c>
      <c r="C4" s="8">
        <v>0</v>
      </c>
      <c r="D4" s="9">
        <v>0</v>
      </c>
      <c r="E4" s="9"/>
      <c r="F4" s="9"/>
      <c r="G4" s="9"/>
      <c r="H4" s="23"/>
      <c r="I4" s="23"/>
      <c r="J4" s="23"/>
      <c r="K4" s="23"/>
      <c r="L4" s="9"/>
      <c r="M4" s="9"/>
      <c r="N4" s="9"/>
      <c r="O4" s="9"/>
      <c r="P4" s="23"/>
      <c r="Q4" s="23"/>
      <c r="R4" s="23"/>
      <c r="S4" s="53"/>
    </row>
    <row r="5" spans="1:19" ht="27.75" customHeight="1" x14ac:dyDescent="0.25">
      <c r="A5" s="6">
        <v>2</v>
      </c>
      <c r="B5" s="7" t="s">
        <v>22</v>
      </c>
      <c r="C5" s="8">
        <v>8</v>
      </c>
      <c r="D5" s="9">
        <v>7</v>
      </c>
      <c r="E5" s="9">
        <v>85.72</v>
      </c>
      <c r="F5" s="9">
        <v>14.29</v>
      </c>
      <c r="G5" s="9">
        <v>14.29</v>
      </c>
      <c r="H5" s="23">
        <v>7</v>
      </c>
      <c r="I5" s="23">
        <v>71.430000000000007</v>
      </c>
      <c r="J5" s="23">
        <v>28.57</v>
      </c>
      <c r="K5" s="23">
        <v>28.57</v>
      </c>
      <c r="L5" s="9">
        <v>7</v>
      </c>
      <c r="M5" s="9">
        <v>71.430000000000007</v>
      </c>
      <c r="N5" s="9">
        <v>42.86</v>
      </c>
      <c r="O5" s="9">
        <v>28.57</v>
      </c>
      <c r="P5" s="23">
        <v>7</v>
      </c>
      <c r="Q5" s="23">
        <v>100</v>
      </c>
      <c r="R5" s="23">
        <v>28.57</v>
      </c>
      <c r="S5" s="53">
        <v>0</v>
      </c>
    </row>
    <row r="6" spans="1:19" ht="27.75" customHeight="1" x14ac:dyDescent="0.25">
      <c r="A6" s="6">
        <v>3</v>
      </c>
      <c r="B6" s="7" t="s">
        <v>23</v>
      </c>
      <c r="C6" s="8">
        <v>4</v>
      </c>
      <c r="D6" s="9">
        <v>3</v>
      </c>
      <c r="E6" s="9">
        <v>66.66</v>
      </c>
      <c r="F6" s="9">
        <v>33.33</v>
      </c>
      <c r="G6" s="9">
        <v>33.33</v>
      </c>
      <c r="H6" s="23">
        <v>3</v>
      </c>
      <c r="I6" s="23">
        <v>66.66</v>
      </c>
      <c r="J6" s="23">
        <v>33.33</v>
      </c>
      <c r="K6" s="23">
        <v>33.33</v>
      </c>
      <c r="L6" s="9">
        <v>3</v>
      </c>
      <c r="M6" s="9">
        <v>100</v>
      </c>
      <c r="N6" s="9">
        <v>33.33</v>
      </c>
      <c r="O6" s="9">
        <v>0</v>
      </c>
      <c r="P6" s="23">
        <v>3</v>
      </c>
      <c r="Q6" s="23">
        <v>100</v>
      </c>
      <c r="R6" s="23">
        <v>33.33</v>
      </c>
      <c r="S6" s="53">
        <v>0</v>
      </c>
    </row>
    <row r="7" spans="1:19" ht="15.75" x14ac:dyDescent="0.25">
      <c r="A7" s="6">
        <v>4</v>
      </c>
      <c r="B7" s="7" t="s">
        <v>10</v>
      </c>
      <c r="C7" s="8">
        <v>7</v>
      </c>
      <c r="D7" s="9">
        <v>6</v>
      </c>
      <c r="E7" s="9">
        <v>100</v>
      </c>
      <c r="F7" s="9">
        <v>83.34</v>
      </c>
      <c r="G7" s="9">
        <v>0</v>
      </c>
      <c r="H7" s="23">
        <v>5</v>
      </c>
      <c r="I7" s="23">
        <v>100</v>
      </c>
      <c r="J7" s="23">
        <v>60</v>
      </c>
      <c r="K7" s="23">
        <v>0</v>
      </c>
      <c r="L7" s="9">
        <v>6</v>
      </c>
      <c r="M7" s="9">
        <v>100</v>
      </c>
      <c r="N7" s="9">
        <v>50</v>
      </c>
      <c r="O7" s="9">
        <v>0</v>
      </c>
      <c r="P7" s="23">
        <v>5</v>
      </c>
      <c r="Q7" s="23">
        <v>100</v>
      </c>
      <c r="R7" s="23">
        <v>20</v>
      </c>
      <c r="S7" s="53">
        <v>0</v>
      </c>
    </row>
    <row r="8" spans="1:19" ht="27.75" customHeight="1" x14ac:dyDescent="0.25">
      <c r="A8" s="6">
        <v>5</v>
      </c>
      <c r="B8" s="7" t="s">
        <v>11</v>
      </c>
      <c r="C8" s="8">
        <v>8</v>
      </c>
      <c r="D8" s="9">
        <v>6</v>
      </c>
      <c r="E8" s="9">
        <v>83.33</v>
      </c>
      <c r="F8" s="9">
        <v>50</v>
      </c>
      <c r="G8" s="9">
        <v>16.670000000000002</v>
      </c>
      <c r="H8" s="23">
        <v>8</v>
      </c>
      <c r="I8" s="23">
        <v>75</v>
      </c>
      <c r="J8" s="23">
        <v>12.5</v>
      </c>
      <c r="K8" s="23">
        <v>25</v>
      </c>
      <c r="L8" s="9">
        <v>7</v>
      </c>
      <c r="M8" s="9">
        <v>85.71</v>
      </c>
      <c r="N8" s="9">
        <v>0</v>
      </c>
      <c r="O8" s="9">
        <v>14.29</v>
      </c>
      <c r="P8" s="23">
        <v>6</v>
      </c>
      <c r="Q8" s="23">
        <v>100</v>
      </c>
      <c r="R8" s="23">
        <v>16.670000000000002</v>
      </c>
      <c r="S8" s="53">
        <v>0</v>
      </c>
    </row>
    <row r="9" spans="1:19" ht="24.75" customHeight="1" x14ac:dyDescent="0.25">
      <c r="A9" s="6">
        <v>6</v>
      </c>
      <c r="B9" s="7" t="s">
        <v>24</v>
      </c>
      <c r="C9" s="8">
        <v>7</v>
      </c>
      <c r="D9" s="9">
        <v>7</v>
      </c>
      <c r="E9" s="9">
        <v>85.72</v>
      </c>
      <c r="F9" s="9">
        <v>57.15</v>
      </c>
      <c r="G9" s="9">
        <v>14.29</v>
      </c>
      <c r="H9" s="23">
        <v>6</v>
      </c>
      <c r="I9" s="23">
        <v>100</v>
      </c>
      <c r="J9" s="23">
        <v>83.33</v>
      </c>
      <c r="K9" s="23">
        <v>0</v>
      </c>
      <c r="L9" s="9">
        <v>7</v>
      </c>
      <c r="M9" s="9">
        <v>85.71</v>
      </c>
      <c r="N9" s="9">
        <v>85.71</v>
      </c>
      <c r="O9" s="9">
        <v>14.29</v>
      </c>
      <c r="P9" s="23">
        <v>6</v>
      </c>
      <c r="Q9" s="23">
        <v>100</v>
      </c>
      <c r="R9" s="23">
        <v>83.34</v>
      </c>
      <c r="S9" s="53">
        <v>0</v>
      </c>
    </row>
    <row r="10" spans="1:19" ht="21.75" customHeight="1" x14ac:dyDescent="0.25">
      <c r="A10" s="6">
        <v>7</v>
      </c>
      <c r="B10" s="7" t="s">
        <v>12</v>
      </c>
      <c r="C10" s="8">
        <v>16</v>
      </c>
      <c r="D10" s="9">
        <v>13</v>
      </c>
      <c r="E10" s="9">
        <v>84.62</v>
      </c>
      <c r="F10" s="9">
        <v>46.16</v>
      </c>
      <c r="G10" s="9">
        <v>15.38</v>
      </c>
      <c r="H10" s="23">
        <v>15</v>
      </c>
      <c r="I10" s="23">
        <v>93.33</v>
      </c>
      <c r="J10" s="23">
        <v>46.66</v>
      </c>
      <c r="K10" s="23">
        <v>6.67</v>
      </c>
      <c r="L10" s="9">
        <v>14</v>
      </c>
      <c r="M10" s="9">
        <v>92.86</v>
      </c>
      <c r="N10" s="9">
        <v>50</v>
      </c>
      <c r="O10" s="9">
        <v>7.14</v>
      </c>
      <c r="P10" s="23">
        <v>13</v>
      </c>
      <c r="Q10" s="23">
        <v>92.31</v>
      </c>
      <c r="R10" s="23">
        <v>30.77</v>
      </c>
      <c r="S10" s="53">
        <v>7.69</v>
      </c>
    </row>
    <row r="11" spans="1:19" ht="29.25" customHeight="1" x14ac:dyDescent="0.25">
      <c r="A11" s="6">
        <v>8</v>
      </c>
      <c r="B11" s="7" t="s">
        <v>25</v>
      </c>
      <c r="C11" s="8">
        <v>2</v>
      </c>
      <c r="D11" s="9">
        <v>2</v>
      </c>
      <c r="E11" s="9">
        <v>50</v>
      </c>
      <c r="F11" s="9">
        <v>50</v>
      </c>
      <c r="G11" s="9">
        <v>50</v>
      </c>
      <c r="H11" s="23">
        <v>2</v>
      </c>
      <c r="I11" s="23">
        <v>100</v>
      </c>
      <c r="J11" s="23">
        <v>50</v>
      </c>
      <c r="K11" s="23">
        <v>0</v>
      </c>
      <c r="L11" s="9">
        <v>2</v>
      </c>
      <c r="M11" s="9">
        <v>50</v>
      </c>
      <c r="N11" s="9">
        <v>0</v>
      </c>
      <c r="O11" s="9">
        <v>50</v>
      </c>
      <c r="P11" s="23">
        <v>2</v>
      </c>
      <c r="Q11" s="23">
        <v>100</v>
      </c>
      <c r="R11" s="23">
        <v>0</v>
      </c>
      <c r="S11" s="53">
        <v>0</v>
      </c>
    </row>
    <row r="12" spans="1:19" ht="15.75" x14ac:dyDescent="0.25">
      <c r="A12" s="6">
        <v>9</v>
      </c>
      <c r="B12" s="7" t="s">
        <v>13</v>
      </c>
      <c r="C12" s="8">
        <v>18</v>
      </c>
      <c r="D12" s="9">
        <v>15</v>
      </c>
      <c r="E12" s="9">
        <v>66.67</v>
      </c>
      <c r="F12" s="9">
        <v>40</v>
      </c>
      <c r="G12" s="9">
        <v>33.33</v>
      </c>
      <c r="H12" s="23">
        <v>16</v>
      </c>
      <c r="I12" s="23">
        <v>62.5</v>
      </c>
      <c r="J12" s="23">
        <v>18.75</v>
      </c>
      <c r="K12" s="23">
        <v>37.5</v>
      </c>
      <c r="L12" s="9">
        <v>14</v>
      </c>
      <c r="M12" s="9">
        <v>35.71</v>
      </c>
      <c r="N12" s="9">
        <v>0</v>
      </c>
      <c r="O12" s="9">
        <v>64.290000000000006</v>
      </c>
      <c r="P12" s="23">
        <v>17</v>
      </c>
      <c r="Q12" s="23">
        <v>58.82</v>
      </c>
      <c r="R12" s="23">
        <v>17.64</v>
      </c>
      <c r="S12" s="53">
        <v>41.18</v>
      </c>
    </row>
    <row r="13" spans="1:19" ht="27" customHeight="1" x14ac:dyDescent="0.25">
      <c r="A13" s="6">
        <v>10</v>
      </c>
      <c r="B13" s="7" t="s">
        <v>14</v>
      </c>
      <c r="C13" s="8">
        <v>64</v>
      </c>
      <c r="D13" s="9">
        <v>52</v>
      </c>
      <c r="E13" s="9">
        <v>94.23</v>
      </c>
      <c r="F13" s="9">
        <v>32.69</v>
      </c>
      <c r="G13" s="9">
        <v>5.77</v>
      </c>
      <c r="H13" s="23">
        <v>52</v>
      </c>
      <c r="I13" s="23">
        <v>92.31</v>
      </c>
      <c r="J13" s="23">
        <v>11.54</v>
      </c>
      <c r="K13" s="23">
        <v>7.69</v>
      </c>
      <c r="L13" s="9">
        <v>55</v>
      </c>
      <c r="M13" s="9">
        <v>96.36</v>
      </c>
      <c r="N13" s="9">
        <v>56.36</v>
      </c>
      <c r="O13" s="9">
        <v>3.64</v>
      </c>
      <c r="P13" s="23">
        <v>52</v>
      </c>
      <c r="Q13" s="23">
        <v>90.38</v>
      </c>
      <c r="R13" s="23">
        <v>44.23</v>
      </c>
      <c r="S13" s="53">
        <v>9.6199999999999992</v>
      </c>
    </row>
    <row r="14" spans="1:19" ht="30" customHeight="1" x14ac:dyDescent="0.25">
      <c r="A14" s="6">
        <v>11</v>
      </c>
      <c r="B14" s="7" t="s">
        <v>15</v>
      </c>
      <c r="C14" s="8">
        <v>49</v>
      </c>
      <c r="D14" s="9">
        <v>46</v>
      </c>
      <c r="E14" s="9">
        <v>0</v>
      </c>
      <c r="F14" s="9">
        <v>0</v>
      </c>
      <c r="G14" s="9">
        <v>0</v>
      </c>
      <c r="H14" s="23">
        <v>48</v>
      </c>
      <c r="I14" s="23">
        <v>56.25</v>
      </c>
      <c r="J14" s="23">
        <v>27.08</v>
      </c>
      <c r="K14" s="23">
        <v>43.75</v>
      </c>
      <c r="L14" s="9">
        <v>43</v>
      </c>
      <c r="M14" s="9">
        <v>90.7</v>
      </c>
      <c r="N14" s="9">
        <v>44.19</v>
      </c>
      <c r="O14" s="9">
        <v>9.3000000000000007</v>
      </c>
      <c r="P14" s="23">
        <v>46</v>
      </c>
      <c r="Q14" s="23">
        <v>97.83</v>
      </c>
      <c r="R14" s="23">
        <v>65.22</v>
      </c>
      <c r="S14" s="53">
        <v>2.17</v>
      </c>
    </row>
    <row r="15" spans="1:19" ht="33.75" customHeight="1" x14ac:dyDescent="0.25">
      <c r="A15" s="6">
        <v>12</v>
      </c>
      <c r="B15" s="7" t="s">
        <v>16</v>
      </c>
      <c r="C15" s="8">
        <v>15</v>
      </c>
      <c r="D15" s="9">
        <v>14</v>
      </c>
      <c r="E15" s="9">
        <v>92.85</v>
      </c>
      <c r="F15" s="9">
        <v>35.71</v>
      </c>
      <c r="G15" s="9">
        <v>7.14</v>
      </c>
      <c r="H15" s="23">
        <v>12</v>
      </c>
      <c r="I15" s="23">
        <v>100</v>
      </c>
      <c r="J15" s="23">
        <v>66.67</v>
      </c>
      <c r="K15" s="23">
        <v>0</v>
      </c>
      <c r="L15" s="9">
        <v>14</v>
      </c>
      <c r="M15" s="9">
        <v>100</v>
      </c>
      <c r="N15" s="9">
        <v>21.43</v>
      </c>
      <c r="O15" s="9">
        <v>0</v>
      </c>
      <c r="P15" s="23">
        <v>14</v>
      </c>
      <c r="Q15" s="23">
        <v>92.85</v>
      </c>
      <c r="R15" s="23">
        <v>7.14</v>
      </c>
      <c r="S15" s="53">
        <v>7.14</v>
      </c>
    </row>
    <row r="16" spans="1:19" ht="15.75" x14ac:dyDescent="0.25">
      <c r="A16" s="6">
        <v>13</v>
      </c>
      <c r="B16" s="7" t="s">
        <v>17</v>
      </c>
      <c r="C16" s="8">
        <v>7</v>
      </c>
      <c r="D16" s="9">
        <v>7</v>
      </c>
      <c r="E16" s="9">
        <v>85.72</v>
      </c>
      <c r="F16" s="9">
        <v>42.86</v>
      </c>
      <c r="G16" s="9">
        <v>14.29</v>
      </c>
      <c r="H16" s="23">
        <v>7</v>
      </c>
      <c r="I16" s="23">
        <v>100</v>
      </c>
      <c r="J16" s="23">
        <v>42.86</v>
      </c>
      <c r="K16" s="23">
        <v>0</v>
      </c>
      <c r="L16" s="9">
        <v>7</v>
      </c>
      <c r="M16" s="9">
        <v>100</v>
      </c>
      <c r="N16" s="9">
        <v>57.14</v>
      </c>
      <c r="O16" s="9">
        <v>0</v>
      </c>
      <c r="P16" s="23">
        <v>7</v>
      </c>
      <c r="Q16" s="23">
        <v>100</v>
      </c>
      <c r="R16" s="23">
        <v>28.57</v>
      </c>
      <c r="S16" s="53">
        <v>0</v>
      </c>
    </row>
    <row r="17" spans="1:19" ht="21" customHeight="1" x14ac:dyDescent="0.25">
      <c r="A17" s="6">
        <v>14</v>
      </c>
      <c r="B17" s="7" t="s">
        <v>18</v>
      </c>
      <c r="C17" s="8">
        <v>9</v>
      </c>
      <c r="D17" s="9">
        <v>8</v>
      </c>
      <c r="E17" s="9">
        <v>87.5</v>
      </c>
      <c r="F17" s="9">
        <v>50</v>
      </c>
      <c r="G17" s="9">
        <v>12.5</v>
      </c>
      <c r="H17" s="23">
        <v>8</v>
      </c>
      <c r="I17" s="23">
        <v>87.5</v>
      </c>
      <c r="J17" s="23">
        <v>37.5</v>
      </c>
      <c r="K17" s="23">
        <v>12.5</v>
      </c>
      <c r="L17" s="9">
        <v>9</v>
      </c>
      <c r="M17" s="9">
        <v>88.89</v>
      </c>
      <c r="N17" s="9">
        <v>55.56</v>
      </c>
      <c r="O17" s="9">
        <v>11.11</v>
      </c>
      <c r="P17" s="23">
        <v>7</v>
      </c>
      <c r="Q17" s="23">
        <v>100</v>
      </c>
      <c r="R17" s="23">
        <v>71.430000000000007</v>
      </c>
      <c r="S17" s="53">
        <v>0</v>
      </c>
    </row>
    <row r="18" spans="1:19" ht="21" customHeight="1" x14ac:dyDescent="0.25">
      <c r="A18" s="6">
        <v>15</v>
      </c>
      <c r="B18" s="7" t="s">
        <v>19</v>
      </c>
      <c r="C18" s="8">
        <v>13</v>
      </c>
      <c r="D18" s="9">
        <v>13</v>
      </c>
      <c r="E18" s="9">
        <v>69.239999999999995</v>
      </c>
      <c r="F18" s="9">
        <v>46.16</v>
      </c>
      <c r="G18" s="9">
        <v>30.77</v>
      </c>
      <c r="H18" s="23">
        <v>13</v>
      </c>
      <c r="I18" s="23">
        <v>69.23</v>
      </c>
      <c r="J18" s="23">
        <v>53.85</v>
      </c>
      <c r="K18" s="23">
        <v>30.77</v>
      </c>
      <c r="L18" s="9">
        <v>9</v>
      </c>
      <c r="M18" s="9">
        <v>88.89</v>
      </c>
      <c r="N18" s="9">
        <v>22.22</v>
      </c>
      <c r="O18" s="9">
        <v>11.11</v>
      </c>
      <c r="P18" s="23">
        <v>13</v>
      </c>
      <c r="Q18" s="23">
        <v>92.3</v>
      </c>
      <c r="R18" s="23">
        <v>46.15</v>
      </c>
      <c r="S18" s="53">
        <v>7.69</v>
      </c>
    </row>
    <row r="19" spans="1:19" ht="25.5" customHeight="1" x14ac:dyDescent="0.25">
      <c r="A19" s="6">
        <v>16</v>
      </c>
      <c r="B19" s="7" t="s">
        <v>20</v>
      </c>
      <c r="C19" s="8">
        <v>8</v>
      </c>
      <c r="D19" s="9">
        <v>8</v>
      </c>
      <c r="E19" s="9">
        <v>100</v>
      </c>
      <c r="F19" s="9">
        <v>62.5</v>
      </c>
      <c r="G19" s="9">
        <v>0</v>
      </c>
      <c r="H19" s="23">
        <v>8</v>
      </c>
      <c r="I19" s="23">
        <v>87.05</v>
      </c>
      <c r="J19" s="23">
        <v>62.5</v>
      </c>
      <c r="K19" s="23">
        <v>12.5</v>
      </c>
      <c r="L19" s="9">
        <v>7</v>
      </c>
      <c r="M19" s="9">
        <v>100</v>
      </c>
      <c r="N19" s="9">
        <v>42.86</v>
      </c>
      <c r="O19" s="9">
        <v>0</v>
      </c>
      <c r="P19" s="23">
        <v>8</v>
      </c>
      <c r="Q19" s="23">
        <v>100</v>
      </c>
      <c r="R19" s="23">
        <v>62.5</v>
      </c>
      <c r="S19" s="53">
        <v>0</v>
      </c>
    </row>
    <row r="20" spans="1:19" ht="15.75" x14ac:dyDescent="0.25">
      <c r="A20" s="5"/>
      <c r="B20" s="10" t="s">
        <v>9</v>
      </c>
      <c r="C20" s="11">
        <f>SUM(C4:C19)</f>
        <v>235</v>
      </c>
      <c r="D20" s="11">
        <v>207</v>
      </c>
      <c r="E20" s="11">
        <v>86.33</v>
      </c>
      <c r="F20" s="12">
        <v>41.61</v>
      </c>
      <c r="G20" s="12">
        <v>13.66</v>
      </c>
      <c r="H20" s="24">
        <v>210</v>
      </c>
      <c r="I20" s="24">
        <v>79.52</v>
      </c>
      <c r="J20" s="25">
        <v>32.380000000000003</v>
      </c>
      <c r="K20" s="25">
        <v>20.48</v>
      </c>
      <c r="L20" s="11">
        <v>204</v>
      </c>
      <c r="M20" s="11">
        <v>88.72</v>
      </c>
      <c r="N20" s="12">
        <v>42.64</v>
      </c>
      <c r="O20" s="12">
        <v>11.27</v>
      </c>
      <c r="P20" s="24">
        <v>206</v>
      </c>
      <c r="Q20" s="24">
        <v>92.23</v>
      </c>
      <c r="R20" s="25">
        <v>43.2</v>
      </c>
      <c r="S20" s="52">
        <v>7.77</v>
      </c>
    </row>
    <row r="21" spans="1:19" ht="15.75" x14ac:dyDescent="0.25">
      <c r="A21" s="5"/>
      <c r="B21" s="5" t="s">
        <v>34</v>
      </c>
      <c r="C21" s="5"/>
      <c r="D21" s="5">
        <v>12924</v>
      </c>
      <c r="E21" s="9">
        <v>79.84</v>
      </c>
      <c r="F21" s="9">
        <v>39.74</v>
      </c>
      <c r="G21" s="51">
        <v>20.16</v>
      </c>
      <c r="H21" s="56">
        <v>12838</v>
      </c>
      <c r="I21" s="56">
        <v>76.59</v>
      </c>
      <c r="J21" s="56">
        <v>34.270000000000003</v>
      </c>
      <c r="K21" s="56">
        <v>23.41</v>
      </c>
      <c r="L21" s="51">
        <v>12652</v>
      </c>
      <c r="M21" s="9">
        <v>85.67</v>
      </c>
      <c r="N21" s="9">
        <v>40.22</v>
      </c>
      <c r="O21" s="9">
        <v>14.34</v>
      </c>
      <c r="P21" s="23">
        <v>12545</v>
      </c>
      <c r="Q21" s="56">
        <v>89.5</v>
      </c>
      <c r="R21" s="56">
        <v>46.18</v>
      </c>
      <c r="S21" s="53">
        <v>10.49</v>
      </c>
    </row>
    <row r="22" spans="1:19" ht="15.75" x14ac:dyDescent="0.25">
      <c r="A22" s="5"/>
      <c r="B22" s="5" t="s">
        <v>35</v>
      </c>
      <c r="C22" s="5"/>
      <c r="D22" s="5">
        <v>1417161</v>
      </c>
      <c r="E22" s="9">
        <v>87.57</v>
      </c>
      <c r="F22" s="9">
        <v>51.1</v>
      </c>
      <c r="G22" s="51">
        <v>12.43</v>
      </c>
      <c r="H22" s="56">
        <v>1447733</v>
      </c>
      <c r="I22" s="56">
        <v>86.22</v>
      </c>
      <c r="J22" s="56">
        <v>47.35</v>
      </c>
      <c r="K22" s="56">
        <v>13.79</v>
      </c>
      <c r="L22" s="51">
        <v>1428612</v>
      </c>
      <c r="M22" s="9">
        <v>91.32</v>
      </c>
      <c r="N22" s="9">
        <v>50.57</v>
      </c>
      <c r="O22" s="9">
        <v>8.69</v>
      </c>
      <c r="P22" s="23">
        <v>1434550</v>
      </c>
      <c r="Q22" s="56">
        <v>93.09</v>
      </c>
      <c r="R22" s="56">
        <v>55.15</v>
      </c>
      <c r="S22" s="53">
        <v>6.91</v>
      </c>
    </row>
  </sheetData>
  <mergeCells count="8">
    <mergeCell ref="P2:S2"/>
    <mergeCell ref="A1:L1"/>
    <mergeCell ref="A2:A3"/>
    <mergeCell ref="B2:B3"/>
    <mergeCell ref="C2:C3"/>
    <mergeCell ref="D2:G2"/>
    <mergeCell ref="H2:K2"/>
    <mergeCell ref="L2:O2"/>
  </mergeCells>
  <pageMargins left="0.25" right="0.25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view="pageBreakPreview" topLeftCell="B3" zoomScale="60" zoomScaleNormal="70" workbookViewId="0">
      <selection activeCell="Y5" sqref="Y5"/>
    </sheetView>
  </sheetViews>
  <sheetFormatPr defaultRowHeight="15" x14ac:dyDescent="0.25"/>
  <cols>
    <col min="1" max="1" width="5.5703125" customWidth="1"/>
    <col min="2" max="2" width="38.42578125" customWidth="1"/>
    <col min="4" max="5" width="8.85546875" customWidth="1"/>
    <col min="6" max="6" width="9.7109375" customWidth="1"/>
    <col min="8" max="8" width="11.28515625" customWidth="1"/>
    <col min="26" max="26" width="10" customWidth="1"/>
  </cols>
  <sheetData>
    <row r="1" spans="1:27" ht="15.75" x14ac:dyDescent="0.25">
      <c r="A1" s="77" t="s">
        <v>44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26"/>
      <c r="R1" s="5"/>
      <c r="S1" s="5"/>
      <c r="T1" s="5"/>
      <c r="U1" s="5"/>
      <c r="V1" s="5"/>
      <c r="W1" s="5"/>
      <c r="X1" s="13"/>
      <c r="Y1" s="13"/>
      <c r="Z1" s="13"/>
      <c r="AA1" s="53"/>
    </row>
    <row r="2" spans="1:27" ht="15.75" customHeight="1" x14ac:dyDescent="0.25">
      <c r="A2" s="67" t="s">
        <v>0</v>
      </c>
      <c r="B2" s="67" t="s">
        <v>1</v>
      </c>
      <c r="C2" s="69" t="s">
        <v>43</v>
      </c>
      <c r="D2" s="71" t="s">
        <v>2</v>
      </c>
      <c r="E2" s="72"/>
      <c r="F2" s="72"/>
      <c r="G2" s="73"/>
      <c r="H2" s="74" t="s">
        <v>5</v>
      </c>
      <c r="I2" s="75"/>
      <c r="J2" s="75"/>
      <c r="K2" s="76"/>
      <c r="L2" s="71" t="s">
        <v>26</v>
      </c>
      <c r="M2" s="72"/>
      <c r="N2" s="72"/>
      <c r="O2" s="73"/>
      <c r="P2" s="71" t="s">
        <v>7</v>
      </c>
      <c r="Q2" s="72"/>
      <c r="R2" s="72"/>
      <c r="S2" s="73"/>
      <c r="T2" s="71" t="s">
        <v>8</v>
      </c>
      <c r="U2" s="72"/>
      <c r="V2" s="72"/>
      <c r="W2" s="73"/>
      <c r="X2" s="81" t="s">
        <v>27</v>
      </c>
      <c r="Y2" s="82"/>
      <c r="Z2" s="82"/>
      <c r="AA2" s="83"/>
    </row>
    <row r="3" spans="1:27" ht="31.5" x14ac:dyDescent="0.25">
      <c r="A3" s="68"/>
      <c r="B3" s="68"/>
      <c r="C3" s="70"/>
      <c r="D3" s="28" t="s">
        <v>3</v>
      </c>
      <c r="E3" s="29" t="str">
        <f>'5 класс'!$E$3</f>
        <v>успеваемость</v>
      </c>
      <c r="F3" s="28" t="s">
        <v>4</v>
      </c>
      <c r="G3" s="58" t="s">
        <v>40</v>
      </c>
      <c r="H3" s="40" t="s">
        <v>3</v>
      </c>
      <c r="I3" s="41" t="str">
        <f>'5 класс'!$E$3</f>
        <v>успеваемость</v>
      </c>
      <c r="J3" s="40" t="s">
        <v>4</v>
      </c>
      <c r="K3" s="59" t="s">
        <v>40</v>
      </c>
      <c r="L3" s="28" t="s">
        <v>3</v>
      </c>
      <c r="M3" s="29" t="str">
        <f>'5 класс'!$E$3</f>
        <v>успеваемость</v>
      </c>
      <c r="N3" s="28" t="s">
        <v>4</v>
      </c>
      <c r="O3" s="58" t="s">
        <v>40</v>
      </c>
      <c r="P3" s="40" t="s">
        <v>3</v>
      </c>
      <c r="Q3" s="41" t="str">
        <f>'5 класс'!$E$3</f>
        <v>успеваемость</v>
      </c>
      <c r="R3" s="40" t="s">
        <v>4</v>
      </c>
      <c r="S3" s="59" t="s">
        <v>40</v>
      </c>
      <c r="T3" s="28" t="s">
        <v>3</v>
      </c>
      <c r="U3" s="29" t="str">
        <f>'5 класс'!$E$3</f>
        <v>успеваемость</v>
      </c>
      <c r="V3" s="28" t="s">
        <v>4</v>
      </c>
      <c r="W3" s="58" t="s">
        <v>40</v>
      </c>
      <c r="X3" s="40" t="s">
        <v>3</v>
      </c>
      <c r="Y3" s="41" t="str">
        <f>'5 класс'!$E$3</f>
        <v>успеваемость</v>
      </c>
      <c r="Z3" s="40" t="s">
        <v>4</v>
      </c>
      <c r="AA3" s="59" t="s">
        <v>40</v>
      </c>
    </row>
    <row r="4" spans="1:27" ht="33.75" customHeight="1" x14ac:dyDescent="0.25">
      <c r="A4" s="6">
        <v>1</v>
      </c>
      <c r="B4" s="7" t="s">
        <v>21</v>
      </c>
      <c r="C4" s="8">
        <v>4</v>
      </c>
      <c r="D4" s="9">
        <v>3</v>
      </c>
      <c r="E4" s="9">
        <v>100</v>
      </c>
      <c r="F4" s="9">
        <v>33.33</v>
      </c>
      <c r="G4" s="9">
        <v>0</v>
      </c>
      <c r="H4" s="23">
        <v>3</v>
      </c>
      <c r="I4" s="23">
        <v>100</v>
      </c>
      <c r="J4" s="23">
        <v>33.33</v>
      </c>
      <c r="K4" s="23">
        <v>0</v>
      </c>
      <c r="L4" s="9">
        <v>3</v>
      </c>
      <c r="M4" s="9">
        <v>100</v>
      </c>
      <c r="N4" s="9">
        <v>33.33</v>
      </c>
      <c r="O4" s="9">
        <v>0</v>
      </c>
      <c r="P4" s="23">
        <v>3</v>
      </c>
      <c r="Q4" s="23">
        <v>33.33</v>
      </c>
      <c r="R4" s="23">
        <v>0</v>
      </c>
      <c r="S4" s="23">
        <v>66.67</v>
      </c>
      <c r="T4" s="9"/>
      <c r="U4" s="9"/>
      <c r="V4" s="9"/>
      <c r="W4" s="9"/>
      <c r="X4" s="23">
        <v>2</v>
      </c>
      <c r="Y4" s="23">
        <v>100</v>
      </c>
      <c r="Z4" s="23">
        <v>50</v>
      </c>
      <c r="AA4" s="23">
        <v>0</v>
      </c>
    </row>
    <row r="5" spans="1:27" ht="21" customHeight="1" x14ac:dyDescent="0.25">
      <c r="A5" s="6">
        <v>2</v>
      </c>
      <c r="B5" s="7" t="s">
        <v>22</v>
      </c>
      <c r="C5" s="8">
        <v>10</v>
      </c>
      <c r="D5" s="9">
        <v>6</v>
      </c>
      <c r="E5" s="9">
        <v>83.33</v>
      </c>
      <c r="F5" s="9">
        <v>50</v>
      </c>
      <c r="G5" s="9">
        <v>16.670000000000002</v>
      </c>
      <c r="H5" s="23">
        <v>9</v>
      </c>
      <c r="I5" s="23">
        <v>44.44</v>
      </c>
      <c r="J5" s="23">
        <v>0</v>
      </c>
      <c r="K5" s="23">
        <v>55.56</v>
      </c>
      <c r="L5" s="9">
        <v>9</v>
      </c>
      <c r="M5" s="30">
        <v>88.88</v>
      </c>
      <c r="N5" s="9">
        <v>44.44</v>
      </c>
      <c r="O5" s="9">
        <v>11.11</v>
      </c>
      <c r="P5" s="23">
        <v>8</v>
      </c>
      <c r="Q5" s="23">
        <v>100</v>
      </c>
      <c r="R5" s="23">
        <v>25</v>
      </c>
      <c r="S5" s="23">
        <v>0</v>
      </c>
      <c r="T5" s="9">
        <v>8</v>
      </c>
      <c r="U5" s="9">
        <v>75</v>
      </c>
      <c r="V5" s="9">
        <v>37.5</v>
      </c>
      <c r="W5" s="9">
        <v>25</v>
      </c>
      <c r="X5" s="23">
        <v>8</v>
      </c>
      <c r="Y5" s="23">
        <v>75</v>
      </c>
      <c r="Z5" s="23">
        <v>25</v>
      </c>
      <c r="AA5" s="56">
        <v>25</v>
      </c>
    </row>
    <row r="6" spans="1:27" ht="24.75" customHeight="1" x14ac:dyDescent="0.25">
      <c r="A6" s="6">
        <v>3</v>
      </c>
      <c r="B6" s="7" t="s">
        <v>23</v>
      </c>
      <c r="C6" s="8">
        <v>8</v>
      </c>
      <c r="D6" s="9">
        <v>7</v>
      </c>
      <c r="E6" s="9">
        <v>85.71</v>
      </c>
      <c r="F6" s="9">
        <v>0</v>
      </c>
      <c r="G6" s="9">
        <v>14.29</v>
      </c>
      <c r="H6" s="23">
        <v>7</v>
      </c>
      <c r="I6" s="23">
        <v>85.72</v>
      </c>
      <c r="J6" s="23">
        <v>71.430000000000007</v>
      </c>
      <c r="K6" s="23">
        <v>14.29</v>
      </c>
      <c r="L6" s="9">
        <v>8</v>
      </c>
      <c r="M6" s="9">
        <v>87.5</v>
      </c>
      <c r="N6" s="9">
        <v>25</v>
      </c>
      <c r="O6" s="9">
        <v>12.5</v>
      </c>
      <c r="P6" s="23"/>
      <c r="Q6" s="23"/>
      <c r="R6" s="23"/>
      <c r="S6" s="23"/>
      <c r="T6" s="9">
        <v>8</v>
      </c>
      <c r="U6" s="9">
        <v>87.5</v>
      </c>
      <c r="V6" s="9">
        <v>25</v>
      </c>
      <c r="W6" s="9">
        <v>12.5</v>
      </c>
      <c r="X6" s="23"/>
      <c r="Y6" s="23"/>
      <c r="Z6" s="23"/>
      <c r="AA6" s="56"/>
    </row>
    <row r="7" spans="1:27" ht="24.75" customHeight="1" x14ac:dyDescent="0.25">
      <c r="A7" s="6">
        <v>4</v>
      </c>
      <c r="B7" s="7" t="s">
        <v>10</v>
      </c>
      <c r="C7" s="8">
        <v>7</v>
      </c>
      <c r="D7" s="9">
        <v>6</v>
      </c>
      <c r="E7" s="9">
        <v>66.67</v>
      </c>
      <c r="F7" s="9">
        <v>50</v>
      </c>
      <c r="G7" s="9">
        <v>33.33</v>
      </c>
      <c r="H7" s="23">
        <v>6</v>
      </c>
      <c r="I7" s="23">
        <v>83.33</v>
      </c>
      <c r="J7" s="23">
        <v>50</v>
      </c>
      <c r="K7" s="23">
        <v>16.670000000000002</v>
      </c>
      <c r="L7" s="9"/>
      <c r="M7" s="9"/>
      <c r="N7" s="9"/>
      <c r="O7" s="9"/>
      <c r="P7" s="23">
        <v>6</v>
      </c>
      <c r="Q7" s="23">
        <v>100</v>
      </c>
      <c r="R7" s="23">
        <v>66.67</v>
      </c>
      <c r="S7" s="23">
        <v>0</v>
      </c>
      <c r="T7" s="9">
        <v>6</v>
      </c>
      <c r="U7" s="9">
        <v>100</v>
      </c>
      <c r="V7" s="9">
        <v>100</v>
      </c>
      <c r="W7" s="9">
        <v>0</v>
      </c>
      <c r="X7" s="23"/>
      <c r="Y7" s="23"/>
      <c r="Z7" s="23"/>
      <c r="AA7" s="56"/>
    </row>
    <row r="8" spans="1:27" ht="24.75" customHeight="1" x14ac:dyDescent="0.25">
      <c r="A8" s="6">
        <v>5</v>
      </c>
      <c r="B8" s="7" t="s">
        <v>11</v>
      </c>
      <c r="C8" s="8">
        <v>12</v>
      </c>
      <c r="D8" s="9">
        <v>11</v>
      </c>
      <c r="E8" s="9">
        <v>90.91</v>
      </c>
      <c r="F8" s="9">
        <v>9.09</v>
      </c>
      <c r="G8" s="9">
        <v>9.09</v>
      </c>
      <c r="H8" s="23">
        <v>12</v>
      </c>
      <c r="I8" s="23">
        <v>75</v>
      </c>
      <c r="J8" s="23">
        <v>25</v>
      </c>
      <c r="K8" s="23">
        <v>25</v>
      </c>
      <c r="L8" s="9">
        <v>11</v>
      </c>
      <c r="M8" s="9">
        <v>90.91</v>
      </c>
      <c r="N8" s="9">
        <v>18.18</v>
      </c>
      <c r="O8" s="9">
        <v>9.09</v>
      </c>
      <c r="P8" s="23">
        <v>12</v>
      </c>
      <c r="Q8" s="23">
        <v>75</v>
      </c>
      <c r="R8" s="23">
        <v>33.33</v>
      </c>
      <c r="S8" s="23">
        <v>25</v>
      </c>
      <c r="T8" s="9">
        <v>12</v>
      </c>
      <c r="U8" s="9">
        <v>75</v>
      </c>
      <c r="V8" s="9">
        <v>25</v>
      </c>
      <c r="W8" s="9">
        <v>25</v>
      </c>
      <c r="X8" s="23">
        <v>11</v>
      </c>
      <c r="Y8" s="23">
        <v>81.819999999999993</v>
      </c>
      <c r="Z8" s="23">
        <v>9.09</v>
      </c>
      <c r="AA8" s="23">
        <v>18.18</v>
      </c>
    </row>
    <row r="9" spans="1:27" ht="23.25" customHeight="1" x14ac:dyDescent="0.25">
      <c r="A9" s="6">
        <v>6</v>
      </c>
      <c r="B9" s="7" t="s">
        <v>24</v>
      </c>
      <c r="C9" s="8">
        <v>12</v>
      </c>
      <c r="D9" s="9">
        <v>10</v>
      </c>
      <c r="E9" s="9">
        <v>70</v>
      </c>
      <c r="F9" s="9">
        <v>10</v>
      </c>
      <c r="G9" s="9">
        <v>30</v>
      </c>
      <c r="H9" s="23">
        <v>11</v>
      </c>
      <c r="I9" s="23">
        <v>45.45</v>
      </c>
      <c r="J9" s="23">
        <v>18.18</v>
      </c>
      <c r="K9" s="23">
        <v>54.55</v>
      </c>
      <c r="L9" s="9">
        <v>10</v>
      </c>
      <c r="M9" s="9">
        <v>100</v>
      </c>
      <c r="N9" s="9">
        <v>30</v>
      </c>
      <c r="O9" s="9">
        <v>0</v>
      </c>
      <c r="P9" s="23"/>
      <c r="Q9" s="23"/>
      <c r="R9" s="23"/>
      <c r="S9" s="23"/>
      <c r="T9" s="9"/>
      <c r="U9" s="9"/>
      <c r="V9" s="9"/>
      <c r="W9" s="9"/>
      <c r="X9" s="23">
        <v>11</v>
      </c>
      <c r="Y9" s="23">
        <v>81.81</v>
      </c>
      <c r="Z9" s="23">
        <v>45.45</v>
      </c>
      <c r="AA9" s="23">
        <v>18.18</v>
      </c>
    </row>
    <row r="10" spans="1:27" ht="21" customHeight="1" x14ac:dyDescent="0.25">
      <c r="A10" s="6">
        <v>7</v>
      </c>
      <c r="B10" s="7" t="s">
        <v>12</v>
      </c>
      <c r="C10" s="8">
        <v>14</v>
      </c>
      <c r="D10" s="9">
        <v>10</v>
      </c>
      <c r="E10" s="9">
        <v>100</v>
      </c>
      <c r="F10" s="9">
        <v>30</v>
      </c>
      <c r="G10" s="9">
        <v>0</v>
      </c>
      <c r="H10" s="23">
        <v>12</v>
      </c>
      <c r="I10" s="23">
        <v>91.66</v>
      </c>
      <c r="J10" s="23">
        <v>58.33</v>
      </c>
      <c r="K10" s="23">
        <v>8.33</v>
      </c>
      <c r="L10" s="9">
        <v>11</v>
      </c>
      <c r="M10" s="9">
        <v>100</v>
      </c>
      <c r="N10" s="9">
        <v>63.63</v>
      </c>
      <c r="O10" s="9">
        <v>0</v>
      </c>
      <c r="P10" s="23"/>
      <c r="Q10" s="23"/>
      <c r="R10" s="23"/>
      <c r="S10" s="23"/>
      <c r="T10" s="9">
        <v>10</v>
      </c>
      <c r="U10" s="9">
        <v>100</v>
      </c>
      <c r="V10" s="9">
        <v>70</v>
      </c>
      <c r="W10" s="9">
        <v>0</v>
      </c>
      <c r="X10" s="23"/>
      <c r="Y10" s="23"/>
      <c r="Z10" s="23"/>
      <c r="AA10" s="23"/>
    </row>
    <row r="11" spans="1:27" ht="21.75" customHeight="1" x14ac:dyDescent="0.25">
      <c r="A11" s="6">
        <v>8</v>
      </c>
      <c r="B11" s="7" t="s">
        <v>25</v>
      </c>
      <c r="C11" s="8">
        <v>4</v>
      </c>
      <c r="D11" s="9">
        <v>4</v>
      </c>
      <c r="E11" s="9">
        <v>100</v>
      </c>
      <c r="F11" s="9">
        <v>75</v>
      </c>
      <c r="G11" s="9">
        <v>0</v>
      </c>
      <c r="H11" s="23">
        <v>4</v>
      </c>
      <c r="I11" s="23">
        <v>75</v>
      </c>
      <c r="J11" s="23">
        <v>50</v>
      </c>
      <c r="K11" s="23">
        <v>25</v>
      </c>
      <c r="L11" s="9"/>
      <c r="M11" s="9"/>
      <c r="N11" s="9"/>
      <c r="O11" s="9"/>
      <c r="P11" s="23">
        <v>4</v>
      </c>
      <c r="Q11" s="23">
        <v>100</v>
      </c>
      <c r="R11" s="23">
        <v>100</v>
      </c>
      <c r="S11" s="23">
        <v>0</v>
      </c>
      <c r="T11" s="9">
        <v>4</v>
      </c>
      <c r="U11" s="9">
        <v>100</v>
      </c>
      <c r="V11" s="9">
        <v>50</v>
      </c>
      <c r="W11" s="9">
        <v>0</v>
      </c>
      <c r="X11" s="23"/>
      <c r="Y11" s="23"/>
      <c r="Z11" s="23"/>
      <c r="AA11" s="23"/>
    </row>
    <row r="12" spans="1:27" ht="19.5" customHeight="1" x14ac:dyDescent="0.25">
      <c r="A12" s="6">
        <v>9</v>
      </c>
      <c r="B12" s="7" t="s">
        <v>13</v>
      </c>
      <c r="C12" s="8">
        <v>17</v>
      </c>
      <c r="D12" s="9">
        <v>15</v>
      </c>
      <c r="E12" s="9">
        <v>73.33</v>
      </c>
      <c r="F12" s="9">
        <v>40</v>
      </c>
      <c r="G12" s="9">
        <v>26.67</v>
      </c>
      <c r="H12" s="23">
        <v>13</v>
      </c>
      <c r="I12" s="23">
        <v>69.22</v>
      </c>
      <c r="J12" s="23">
        <v>30.76</v>
      </c>
      <c r="K12" s="23">
        <v>30.77</v>
      </c>
      <c r="L12" s="9">
        <v>12</v>
      </c>
      <c r="M12" s="9">
        <v>83.33</v>
      </c>
      <c r="N12" s="9">
        <v>25</v>
      </c>
      <c r="O12" s="9">
        <v>16.670000000000002</v>
      </c>
      <c r="P12" s="23">
        <v>13</v>
      </c>
      <c r="Q12" s="23">
        <v>23.08</v>
      </c>
      <c r="R12" s="23">
        <v>0</v>
      </c>
      <c r="S12" s="23">
        <v>76.92</v>
      </c>
      <c r="T12" s="9">
        <v>13</v>
      </c>
      <c r="U12" s="9">
        <v>61.54</v>
      </c>
      <c r="V12" s="9">
        <v>7.69</v>
      </c>
      <c r="W12" s="9">
        <v>38.46</v>
      </c>
      <c r="X12" s="23">
        <v>15</v>
      </c>
      <c r="Y12" s="23">
        <v>40</v>
      </c>
      <c r="Z12" s="23">
        <v>13.33</v>
      </c>
      <c r="AA12" s="23">
        <v>60</v>
      </c>
    </row>
    <row r="13" spans="1:27" ht="23.25" customHeight="1" x14ac:dyDescent="0.25">
      <c r="A13" s="6">
        <v>10</v>
      </c>
      <c r="B13" s="7" t="s">
        <v>14</v>
      </c>
      <c r="C13" s="8">
        <v>55</v>
      </c>
      <c r="D13" s="9">
        <v>49</v>
      </c>
      <c r="E13" s="9">
        <v>95.92</v>
      </c>
      <c r="F13" s="9">
        <v>24.49</v>
      </c>
      <c r="G13" s="9">
        <v>4.08</v>
      </c>
      <c r="H13" s="23">
        <v>50</v>
      </c>
      <c r="I13" s="23">
        <v>86</v>
      </c>
      <c r="J13" s="23">
        <v>20</v>
      </c>
      <c r="K13" s="23">
        <v>14</v>
      </c>
      <c r="L13" s="9">
        <v>9</v>
      </c>
      <c r="M13" s="9">
        <v>88.89</v>
      </c>
      <c r="N13" s="9">
        <v>11.11</v>
      </c>
      <c r="O13" s="9">
        <v>11.11</v>
      </c>
      <c r="P13" s="23">
        <v>38</v>
      </c>
      <c r="Q13" s="23">
        <v>97.37</v>
      </c>
      <c r="R13" s="23">
        <v>44.74</v>
      </c>
      <c r="S13" s="23">
        <v>2.63</v>
      </c>
      <c r="T13" s="9">
        <v>22</v>
      </c>
      <c r="U13" s="9">
        <v>95.46</v>
      </c>
      <c r="V13" s="9">
        <v>22.73</v>
      </c>
      <c r="W13" s="9">
        <v>4.55</v>
      </c>
      <c r="X13" s="23">
        <v>25</v>
      </c>
      <c r="Y13" s="23">
        <v>80</v>
      </c>
      <c r="Z13" s="23">
        <v>20</v>
      </c>
      <c r="AA13" s="23">
        <v>20</v>
      </c>
    </row>
    <row r="14" spans="1:27" ht="22.5" customHeight="1" x14ac:dyDescent="0.25">
      <c r="A14" s="6">
        <v>11</v>
      </c>
      <c r="B14" s="7" t="s">
        <v>15</v>
      </c>
      <c r="C14" s="8">
        <v>44</v>
      </c>
      <c r="D14" s="9">
        <v>38</v>
      </c>
      <c r="E14" s="9">
        <v>84.21</v>
      </c>
      <c r="F14" s="9">
        <v>28.95</v>
      </c>
      <c r="G14" s="9">
        <v>15.79</v>
      </c>
      <c r="H14" s="23">
        <v>39</v>
      </c>
      <c r="I14" s="23">
        <v>51.29</v>
      </c>
      <c r="J14" s="23">
        <v>23.08</v>
      </c>
      <c r="K14" s="23">
        <v>48.72</v>
      </c>
      <c r="L14" s="9">
        <v>19</v>
      </c>
      <c r="M14" s="9">
        <v>100</v>
      </c>
      <c r="N14" s="9">
        <v>57.89</v>
      </c>
      <c r="O14" s="9">
        <v>0</v>
      </c>
      <c r="P14" s="23">
        <v>20</v>
      </c>
      <c r="Q14" s="23">
        <v>100</v>
      </c>
      <c r="R14" s="23">
        <v>40</v>
      </c>
      <c r="S14" s="23">
        <v>0</v>
      </c>
      <c r="T14" s="9">
        <v>17</v>
      </c>
      <c r="U14" s="9">
        <v>82.35</v>
      </c>
      <c r="V14" s="9">
        <v>17.64</v>
      </c>
      <c r="W14" s="9">
        <v>17.649999999999999</v>
      </c>
      <c r="X14" s="23">
        <v>18</v>
      </c>
      <c r="Y14" s="23">
        <v>94.45</v>
      </c>
      <c r="Z14" s="23">
        <v>38.89</v>
      </c>
      <c r="AA14" s="23">
        <v>5.56</v>
      </c>
    </row>
    <row r="15" spans="1:27" ht="30.75" customHeight="1" x14ac:dyDescent="0.25">
      <c r="A15" s="6">
        <v>12</v>
      </c>
      <c r="B15" s="7" t="s">
        <v>16</v>
      </c>
      <c r="C15" s="8">
        <v>16</v>
      </c>
      <c r="D15" s="9">
        <v>12</v>
      </c>
      <c r="E15" s="9">
        <v>100</v>
      </c>
      <c r="F15" s="9">
        <v>33.33</v>
      </c>
      <c r="G15" s="9">
        <v>0</v>
      </c>
      <c r="H15" s="23">
        <v>13</v>
      </c>
      <c r="I15" s="23">
        <v>100</v>
      </c>
      <c r="J15" s="23">
        <v>69.23</v>
      </c>
      <c r="K15" s="23">
        <v>0</v>
      </c>
      <c r="L15" s="9">
        <v>14</v>
      </c>
      <c r="M15" s="9">
        <v>100</v>
      </c>
      <c r="N15" s="9">
        <v>57.14</v>
      </c>
      <c r="O15" s="9">
        <v>0</v>
      </c>
      <c r="P15" s="23">
        <v>13</v>
      </c>
      <c r="Q15" s="23">
        <v>100</v>
      </c>
      <c r="R15" s="23">
        <v>46.15</v>
      </c>
      <c r="S15" s="23">
        <v>0</v>
      </c>
      <c r="T15" s="9">
        <v>12</v>
      </c>
      <c r="U15" s="9">
        <v>100</v>
      </c>
      <c r="V15" s="9">
        <v>75</v>
      </c>
      <c r="W15" s="9">
        <v>0</v>
      </c>
      <c r="X15" s="23">
        <v>14</v>
      </c>
      <c r="Y15" s="23">
        <v>85.72</v>
      </c>
      <c r="Z15" s="23">
        <v>21.43</v>
      </c>
      <c r="AA15" s="23">
        <v>14.29</v>
      </c>
    </row>
    <row r="16" spans="1:27" ht="24.75" customHeight="1" x14ac:dyDescent="0.25">
      <c r="A16" s="6">
        <v>13</v>
      </c>
      <c r="B16" s="7" t="s">
        <v>17</v>
      </c>
      <c r="C16" s="8">
        <v>9</v>
      </c>
      <c r="D16" s="9">
        <v>8</v>
      </c>
      <c r="E16" s="9">
        <v>100</v>
      </c>
      <c r="F16" s="9">
        <v>50</v>
      </c>
      <c r="G16" s="9">
        <v>0</v>
      </c>
      <c r="H16" s="23">
        <v>9</v>
      </c>
      <c r="I16" s="23">
        <v>100</v>
      </c>
      <c r="J16" s="23">
        <v>44.44</v>
      </c>
      <c r="K16" s="23">
        <v>0</v>
      </c>
      <c r="L16" s="9"/>
      <c r="M16" s="9"/>
      <c r="N16" s="9"/>
      <c r="O16" s="9"/>
      <c r="P16" s="23">
        <v>9</v>
      </c>
      <c r="Q16" s="23">
        <v>100</v>
      </c>
      <c r="R16" s="23">
        <v>44.44</v>
      </c>
      <c r="S16" s="23">
        <v>0</v>
      </c>
      <c r="T16" s="9"/>
      <c r="U16" s="9"/>
      <c r="V16" s="9"/>
      <c r="W16" s="9"/>
      <c r="X16" s="23">
        <v>9</v>
      </c>
      <c r="Y16" s="23">
        <v>100</v>
      </c>
      <c r="Z16" s="23">
        <v>22.22</v>
      </c>
      <c r="AA16" s="23">
        <v>0</v>
      </c>
    </row>
    <row r="17" spans="1:27" ht="32.25" customHeight="1" x14ac:dyDescent="0.25">
      <c r="A17" s="6">
        <v>14</v>
      </c>
      <c r="B17" s="7" t="s">
        <v>18</v>
      </c>
      <c r="C17" s="8">
        <v>5</v>
      </c>
      <c r="D17" s="9">
        <v>5</v>
      </c>
      <c r="E17" s="9">
        <v>100</v>
      </c>
      <c r="F17" s="9">
        <v>80</v>
      </c>
      <c r="G17" s="9">
        <v>0</v>
      </c>
      <c r="H17" s="23">
        <v>5</v>
      </c>
      <c r="I17" s="23">
        <v>100</v>
      </c>
      <c r="J17" s="23">
        <v>80</v>
      </c>
      <c r="K17" s="23">
        <v>0</v>
      </c>
      <c r="L17" s="9"/>
      <c r="M17" s="9"/>
      <c r="N17" s="9"/>
      <c r="O17" s="9"/>
      <c r="P17" s="23">
        <v>4</v>
      </c>
      <c r="Q17" s="23">
        <v>100</v>
      </c>
      <c r="R17" s="23">
        <v>75</v>
      </c>
      <c r="S17" s="23">
        <v>0</v>
      </c>
      <c r="T17" s="9"/>
      <c r="U17" s="9"/>
      <c r="V17" s="9"/>
      <c r="W17" s="9"/>
      <c r="X17" s="23">
        <v>3</v>
      </c>
      <c r="Y17" s="23">
        <v>100</v>
      </c>
      <c r="Z17" s="23">
        <v>66.67</v>
      </c>
      <c r="AA17" s="23">
        <v>0</v>
      </c>
    </row>
    <row r="18" spans="1:27" ht="24.75" customHeight="1" x14ac:dyDescent="0.25">
      <c r="A18" s="6">
        <v>15</v>
      </c>
      <c r="B18" s="7" t="s">
        <v>19</v>
      </c>
      <c r="C18" s="8">
        <v>15</v>
      </c>
      <c r="D18" s="9">
        <v>11</v>
      </c>
      <c r="E18" s="9">
        <v>27.27</v>
      </c>
      <c r="F18" s="9">
        <v>9.09</v>
      </c>
      <c r="G18" s="9">
        <v>72.73</v>
      </c>
      <c r="H18" s="23">
        <v>10</v>
      </c>
      <c r="I18" s="23">
        <v>20</v>
      </c>
      <c r="J18" s="23">
        <v>0</v>
      </c>
      <c r="K18" s="23">
        <v>80</v>
      </c>
      <c r="L18" s="9"/>
      <c r="M18" s="9"/>
      <c r="N18" s="9"/>
      <c r="O18" s="9"/>
      <c r="P18" s="23">
        <v>12</v>
      </c>
      <c r="Q18" s="23">
        <v>75</v>
      </c>
      <c r="R18" s="23">
        <v>8.33</v>
      </c>
      <c r="S18" s="23">
        <v>25</v>
      </c>
      <c r="T18" s="9"/>
      <c r="U18" s="9"/>
      <c r="V18" s="9"/>
      <c r="W18" s="9"/>
      <c r="X18" s="23">
        <v>14</v>
      </c>
      <c r="Y18" s="23">
        <v>78.58</v>
      </c>
      <c r="Z18" s="23">
        <v>14.29</v>
      </c>
      <c r="AA18" s="23">
        <v>21.43</v>
      </c>
    </row>
    <row r="19" spans="1:27" ht="24.75" customHeight="1" x14ac:dyDescent="0.25">
      <c r="A19" s="6">
        <v>16</v>
      </c>
      <c r="B19" s="7" t="s">
        <v>20</v>
      </c>
      <c r="C19" s="8">
        <v>11</v>
      </c>
      <c r="D19" s="9">
        <v>10</v>
      </c>
      <c r="E19" s="9">
        <v>90</v>
      </c>
      <c r="F19" s="9">
        <v>40</v>
      </c>
      <c r="G19" s="9">
        <v>10</v>
      </c>
      <c r="H19" s="23">
        <v>11</v>
      </c>
      <c r="I19" s="23">
        <v>81.81</v>
      </c>
      <c r="J19" s="23">
        <v>54.54</v>
      </c>
      <c r="K19" s="23">
        <v>18.18</v>
      </c>
      <c r="L19" s="9">
        <v>10</v>
      </c>
      <c r="M19" s="9">
        <v>70</v>
      </c>
      <c r="N19" s="9">
        <v>30</v>
      </c>
      <c r="O19" s="9">
        <v>30</v>
      </c>
      <c r="P19" s="23">
        <v>9</v>
      </c>
      <c r="Q19" s="23">
        <v>77.77</v>
      </c>
      <c r="R19" s="23">
        <v>44.44</v>
      </c>
      <c r="S19" s="23">
        <v>22.22</v>
      </c>
      <c r="T19" s="9">
        <v>8</v>
      </c>
      <c r="U19" s="9">
        <v>0</v>
      </c>
      <c r="V19" s="9">
        <v>0</v>
      </c>
      <c r="W19" s="9">
        <v>0</v>
      </c>
      <c r="X19" s="23">
        <v>10</v>
      </c>
      <c r="Y19" s="23">
        <v>70</v>
      </c>
      <c r="Z19" s="23">
        <v>10</v>
      </c>
      <c r="AA19" s="23">
        <v>30</v>
      </c>
    </row>
    <row r="20" spans="1:27" ht="15.75" x14ac:dyDescent="0.25">
      <c r="A20" s="5"/>
      <c r="B20" s="10" t="s">
        <v>9</v>
      </c>
      <c r="C20" s="11">
        <f>SUM(C4:C19)</f>
        <v>243</v>
      </c>
      <c r="D20" s="11">
        <v>205</v>
      </c>
      <c r="E20" s="11">
        <v>85.86</v>
      </c>
      <c r="F20" s="12">
        <v>29.76</v>
      </c>
      <c r="G20" s="12">
        <v>14.15</v>
      </c>
      <c r="H20" s="24">
        <v>214</v>
      </c>
      <c r="I20" s="24">
        <v>72.900000000000006</v>
      </c>
      <c r="J20" s="25">
        <v>32.25</v>
      </c>
      <c r="K20" s="25">
        <v>27.1</v>
      </c>
      <c r="L20" s="11">
        <v>116</v>
      </c>
      <c r="M20" s="11">
        <v>92.24</v>
      </c>
      <c r="N20" s="12">
        <v>38.79</v>
      </c>
      <c r="O20" s="12">
        <v>7.76</v>
      </c>
      <c r="P20" s="24">
        <v>151</v>
      </c>
      <c r="Q20" s="24">
        <v>86.09</v>
      </c>
      <c r="R20" s="25">
        <v>37.75</v>
      </c>
      <c r="S20" s="25">
        <v>13.91</v>
      </c>
      <c r="T20" s="11">
        <v>120</v>
      </c>
      <c r="U20" s="11">
        <v>86.6</v>
      </c>
      <c r="V20" s="12">
        <v>36.6</v>
      </c>
      <c r="W20" s="12">
        <v>13.39</v>
      </c>
      <c r="X20" s="24">
        <v>140</v>
      </c>
      <c r="Y20" s="24">
        <v>79.28</v>
      </c>
      <c r="Z20" s="25">
        <v>23.57</v>
      </c>
      <c r="AA20" s="23">
        <v>20.71</v>
      </c>
    </row>
    <row r="21" spans="1:27" ht="15.75" x14ac:dyDescent="0.25">
      <c r="A21" s="5"/>
      <c r="B21" s="5" t="s">
        <v>34</v>
      </c>
      <c r="C21" s="5"/>
      <c r="D21" s="53">
        <v>12712</v>
      </c>
      <c r="E21" s="53">
        <v>78.95</v>
      </c>
      <c r="F21" s="53">
        <v>28.9</v>
      </c>
      <c r="G21" s="53">
        <v>21.05</v>
      </c>
      <c r="H21" s="56">
        <v>12566</v>
      </c>
      <c r="I21" s="56">
        <v>73.39</v>
      </c>
      <c r="J21" s="56">
        <v>32.270000000000003</v>
      </c>
      <c r="K21" s="56">
        <v>26.61</v>
      </c>
      <c r="L21" s="53">
        <v>6995</v>
      </c>
      <c r="M21" s="53">
        <v>92.68</v>
      </c>
      <c r="N21" s="53">
        <v>41.69</v>
      </c>
      <c r="O21" s="53">
        <v>7.32</v>
      </c>
      <c r="P21" s="56">
        <v>6775</v>
      </c>
      <c r="Q21" s="56">
        <v>84.36</v>
      </c>
      <c r="R21" s="56">
        <v>35.96</v>
      </c>
      <c r="S21" s="56">
        <v>15.65</v>
      </c>
      <c r="T21" s="53">
        <v>6933</v>
      </c>
      <c r="U21" s="53">
        <v>86.46</v>
      </c>
      <c r="V21" s="53">
        <v>38.869999999999997</v>
      </c>
      <c r="W21" s="53">
        <v>13.55</v>
      </c>
      <c r="X21" s="56">
        <v>7048</v>
      </c>
      <c r="Y21" s="56">
        <v>85.83</v>
      </c>
      <c r="Z21" s="56">
        <v>38.9</v>
      </c>
      <c r="AA21" s="23">
        <v>14.17</v>
      </c>
    </row>
    <row r="22" spans="1:27" ht="15.75" x14ac:dyDescent="0.25">
      <c r="A22" s="5"/>
      <c r="B22" s="5" t="s">
        <v>35</v>
      </c>
      <c r="C22" s="5"/>
      <c r="D22" s="53">
        <v>1388274</v>
      </c>
      <c r="E22" s="53">
        <v>86.06</v>
      </c>
      <c r="F22" s="53">
        <v>38</v>
      </c>
      <c r="G22" s="53">
        <v>13.94</v>
      </c>
      <c r="H22" s="56">
        <v>1389773</v>
      </c>
      <c r="I22" s="56">
        <v>83.52</v>
      </c>
      <c r="J22" s="56">
        <v>43.15</v>
      </c>
      <c r="K22" s="56">
        <v>16.48</v>
      </c>
      <c r="L22" s="53">
        <v>712709</v>
      </c>
      <c r="M22" s="53">
        <v>95.8</v>
      </c>
      <c r="N22" s="53">
        <v>53</v>
      </c>
      <c r="O22" s="53">
        <v>4.2</v>
      </c>
      <c r="P22" s="56">
        <v>709409</v>
      </c>
      <c r="Q22" s="56">
        <v>90.08</v>
      </c>
      <c r="R22" s="56">
        <v>45.91</v>
      </c>
      <c r="S22" s="56">
        <v>9.92</v>
      </c>
      <c r="T22" s="53">
        <v>696870</v>
      </c>
      <c r="U22" s="53">
        <v>90.15</v>
      </c>
      <c r="V22" s="53">
        <v>46.34</v>
      </c>
      <c r="W22" s="53">
        <v>9.84</v>
      </c>
      <c r="X22" s="56">
        <v>695686</v>
      </c>
      <c r="Y22" s="56">
        <v>91.52</v>
      </c>
      <c r="Z22" s="56">
        <v>50.56</v>
      </c>
      <c r="AA22" s="56">
        <v>8.48</v>
      </c>
    </row>
  </sheetData>
  <mergeCells count="10">
    <mergeCell ref="T2:W2"/>
    <mergeCell ref="X2:AA2"/>
    <mergeCell ref="A1:P1"/>
    <mergeCell ref="A2:A3"/>
    <mergeCell ref="B2:B3"/>
    <mergeCell ref="C2:C3"/>
    <mergeCell ref="D2:G2"/>
    <mergeCell ref="H2:K2"/>
    <mergeCell ref="L2:O2"/>
    <mergeCell ref="P2:S2"/>
  </mergeCells>
  <pageMargins left="0.25" right="0.25" top="0.75" bottom="0.75" header="0.3" footer="0.3"/>
  <pageSetup paperSize="9" scale="5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2"/>
  <sheetViews>
    <sheetView view="pageBreakPreview" topLeftCell="D1" zoomScale="50" zoomScaleNormal="80" zoomScaleSheetLayoutView="50" workbookViewId="0">
      <selection activeCell="AO5" sqref="AO5"/>
    </sheetView>
  </sheetViews>
  <sheetFormatPr defaultRowHeight="15" x14ac:dyDescent="0.25"/>
  <cols>
    <col min="1" max="1" width="6.7109375" customWidth="1"/>
    <col min="2" max="2" width="25.7109375" customWidth="1"/>
    <col min="3" max="3" width="9.140625" customWidth="1"/>
    <col min="4" max="4" width="10.7109375" customWidth="1"/>
    <col min="8" max="8" width="10.140625" customWidth="1"/>
    <col min="12" max="12" width="10" customWidth="1"/>
    <col min="16" max="16" width="10.140625" customWidth="1"/>
    <col min="20" max="20" width="10" customWidth="1"/>
    <col min="24" max="24" width="10.140625" customWidth="1"/>
    <col min="28" max="28" width="11" customWidth="1"/>
  </cols>
  <sheetData>
    <row r="1" spans="1:43" ht="15.75" x14ac:dyDescent="0.25">
      <c r="A1" s="77" t="s">
        <v>45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27"/>
      <c r="R1" s="5"/>
      <c r="S1" s="5"/>
      <c r="T1" s="5"/>
      <c r="U1" s="5"/>
      <c r="V1" s="5"/>
      <c r="W1" s="5"/>
      <c r="X1" s="13"/>
      <c r="Y1" s="13"/>
      <c r="Z1" s="13"/>
      <c r="AA1" s="13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61"/>
    </row>
    <row r="2" spans="1:43" ht="15.75" customHeight="1" x14ac:dyDescent="0.25">
      <c r="A2" s="67" t="s">
        <v>0</v>
      </c>
      <c r="B2" s="67" t="s">
        <v>1</v>
      </c>
      <c r="C2" s="69" t="s">
        <v>46</v>
      </c>
      <c r="D2" s="71" t="s">
        <v>2</v>
      </c>
      <c r="E2" s="72"/>
      <c r="F2" s="72"/>
      <c r="G2" s="73"/>
      <c r="H2" s="78" t="s">
        <v>5</v>
      </c>
      <c r="I2" s="79"/>
      <c r="J2" s="79"/>
      <c r="K2" s="80"/>
      <c r="L2" s="71" t="s">
        <v>26</v>
      </c>
      <c r="M2" s="72"/>
      <c r="N2" s="72"/>
      <c r="O2" s="73"/>
      <c r="P2" s="71" t="s">
        <v>7</v>
      </c>
      <c r="Q2" s="72"/>
      <c r="R2" s="72"/>
      <c r="S2" s="73"/>
      <c r="T2" s="71" t="s">
        <v>8</v>
      </c>
      <c r="U2" s="72"/>
      <c r="V2" s="72"/>
      <c r="W2" s="73"/>
      <c r="X2" s="81" t="s">
        <v>27</v>
      </c>
      <c r="Y2" s="82"/>
      <c r="Z2" s="82"/>
      <c r="AA2" s="83"/>
      <c r="AB2" s="81" t="s">
        <v>32</v>
      </c>
      <c r="AC2" s="82"/>
      <c r="AD2" s="82"/>
      <c r="AE2" s="83"/>
      <c r="AF2" s="81" t="s">
        <v>33</v>
      </c>
      <c r="AG2" s="82"/>
      <c r="AH2" s="82"/>
      <c r="AI2" s="83"/>
      <c r="AJ2" s="81" t="s">
        <v>37</v>
      </c>
      <c r="AK2" s="82"/>
      <c r="AL2" s="82"/>
      <c r="AM2" s="83"/>
      <c r="AN2" s="81" t="s">
        <v>47</v>
      </c>
      <c r="AO2" s="82"/>
      <c r="AP2" s="82"/>
      <c r="AQ2" s="83"/>
    </row>
    <row r="3" spans="1:43" ht="31.5" x14ac:dyDescent="0.25">
      <c r="A3" s="68"/>
      <c r="B3" s="68"/>
      <c r="C3" s="70"/>
      <c r="D3" s="28" t="s">
        <v>3</v>
      </c>
      <c r="E3" s="29" t="s">
        <v>36</v>
      </c>
      <c r="F3" s="28" t="s">
        <v>4</v>
      </c>
      <c r="G3" s="58" t="s">
        <v>40</v>
      </c>
      <c r="H3" s="28" t="s">
        <v>3</v>
      </c>
      <c r="I3" s="29" t="s">
        <v>36</v>
      </c>
      <c r="J3" s="28" t="s">
        <v>4</v>
      </c>
      <c r="K3" s="58" t="s">
        <v>40</v>
      </c>
      <c r="L3" s="28" t="s">
        <v>3</v>
      </c>
      <c r="M3" s="29" t="s">
        <v>36</v>
      </c>
      <c r="N3" s="28" t="s">
        <v>4</v>
      </c>
      <c r="O3" s="58" t="s">
        <v>40</v>
      </c>
      <c r="P3" s="28" t="s">
        <v>3</v>
      </c>
      <c r="Q3" s="29" t="s">
        <v>36</v>
      </c>
      <c r="R3" s="28" t="s">
        <v>4</v>
      </c>
      <c r="S3" s="58" t="s">
        <v>40</v>
      </c>
      <c r="T3" s="28" t="s">
        <v>3</v>
      </c>
      <c r="U3" s="29" t="s">
        <v>36</v>
      </c>
      <c r="V3" s="28" t="s">
        <v>4</v>
      </c>
      <c r="W3" s="58" t="s">
        <v>40</v>
      </c>
      <c r="X3" s="28" t="s">
        <v>3</v>
      </c>
      <c r="Y3" s="29" t="s">
        <v>36</v>
      </c>
      <c r="Z3" s="28" t="s">
        <v>4</v>
      </c>
      <c r="AA3" s="58" t="s">
        <v>40</v>
      </c>
      <c r="AB3" s="28" t="s">
        <v>3</v>
      </c>
      <c r="AC3" s="29" t="s">
        <v>36</v>
      </c>
      <c r="AD3" s="28" t="s">
        <v>4</v>
      </c>
      <c r="AE3" s="58" t="s">
        <v>40</v>
      </c>
      <c r="AF3" s="28" t="s">
        <v>3</v>
      </c>
      <c r="AG3" s="29" t="s">
        <v>36</v>
      </c>
      <c r="AH3" s="28" t="s">
        <v>4</v>
      </c>
      <c r="AI3" s="58" t="s">
        <v>40</v>
      </c>
      <c r="AJ3" s="28" t="s">
        <v>3</v>
      </c>
      <c r="AK3" s="29" t="s">
        <v>36</v>
      </c>
      <c r="AL3" s="28" t="s">
        <v>4</v>
      </c>
      <c r="AM3" s="58" t="s">
        <v>40</v>
      </c>
      <c r="AN3" s="28" t="s">
        <v>3</v>
      </c>
      <c r="AO3" s="29" t="s">
        <v>36</v>
      </c>
      <c r="AP3" s="28" t="s">
        <v>4</v>
      </c>
      <c r="AQ3" s="35" t="s">
        <v>40</v>
      </c>
    </row>
    <row r="4" spans="1:43" ht="32.25" customHeight="1" x14ac:dyDescent="0.25">
      <c r="A4" s="6">
        <v>1</v>
      </c>
      <c r="B4" s="7" t="s">
        <v>21</v>
      </c>
      <c r="C4" s="8">
        <v>3</v>
      </c>
      <c r="D4" s="9">
        <v>3</v>
      </c>
      <c r="E4" s="9">
        <v>100</v>
      </c>
      <c r="F4" s="9">
        <v>100</v>
      </c>
      <c r="G4" s="9">
        <v>0</v>
      </c>
      <c r="H4" s="32">
        <v>3</v>
      </c>
      <c r="I4" s="32">
        <v>66.67</v>
      </c>
      <c r="J4" s="32">
        <v>0</v>
      </c>
      <c r="K4" s="32">
        <v>33.33</v>
      </c>
      <c r="L4" s="9">
        <v>3</v>
      </c>
      <c r="M4" s="9">
        <v>100</v>
      </c>
      <c r="N4" s="9">
        <v>100</v>
      </c>
      <c r="O4" s="9">
        <v>0</v>
      </c>
      <c r="P4" s="32"/>
      <c r="Q4" s="32"/>
      <c r="R4" s="32"/>
      <c r="S4" s="32"/>
      <c r="T4" s="9">
        <v>2</v>
      </c>
      <c r="U4" s="9">
        <v>100</v>
      </c>
      <c r="V4" s="9">
        <v>50</v>
      </c>
      <c r="W4" s="9">
        <v>0</v>
      </c>
      <c r="X4" s="32">
        <v>3</v>
      </c>
      <c r="Y4" s="32">
        <v>66.66</v>
      </c>
      <c r="Z4" s="32">
        <v>33.33</v>
      </c>
      <c r="AA4" s="32">
        <v>33.33</v>
      </c>
      <c r="AB4" s="9">
        <v>3</v>
      </c>
      <c r="AC4" s="9">
        <v>100</v>
      </c>
      <c r="AD4" s="9">
        <v>66.67</v>
      </c>
      <c r="AE4" s="9">
        <v>0</v>
      </c>
      <c r="AF4" s="32">
        <v>3</v>
      </c>
      <c r="AG4" s="32">
        <v>33.33</v>
      </c>
      <c r="AH4" s="32">
        <v>0</v>
      </c>
      <c r="AI4" s="32">
        <v>66.67</v>
      </c>
      <c r="AJ4" s="35"/>
      <c r="AK4" s="35"/>
      <c r="AL4" s="35"/>
      <c r="AM4" s="35"/>
      <c r="AN4" s="32">
        <v>2</v>
      </c>
      <c r="AO4" s="32">
        <v>50</v>
      </c>
      <c r="AP4" s="32">
        <v>0</v>
      </c>
      <c r="AQ4" s="32">
        <v>50</v>
      </c>
    </row>
    <row r="5" spans="1:43" ht="36" customHeight="1" x14ac:dyDescent="0.25">
      <c r="A5" s="6">
        <v>2</v>
      </c>
      <c r="B5" s="7" t="s">
        <v>22</v>
      </c>
      <c r="C5" s="8">
        <v>9</v>
      </c>
      <c r="D5" s="9">
        <v>6</v>
      </c>
      <c r="E5" s="9">
        <v>83.33</v>
      </c>
      <c r="F5" s="9">
        <v>50</v>
      </c>
      <c r="G5" s="9">
        <v>16.670000000000002</v>
      </c>
      <c r="H5" s="32">
        <v>5</v>
      </c>
      <c r="I5" s="32">
        <v>40</v>
      </c>
      <c r="J5" s="32">
        <v>20</v>
      </c>
      <c r="K5" s="32">
        <v>60</v>
      </c>
      <c r="L5" s="9">
        <v>6</v>
      </c>
      <c r="M5" s="9">
        <v>66.67</v>
      </c>
      <c r="N5" s="9">
        <v>0</v>
      </c>
      <c r="O5" s="9">
        <v>33.33</v>
      </c>
      <c r="P5" s="32"/>
      <c r="Q5" s="32"/>
      <c r="R5" s="32"/>
      <c r="S5" s="32"/>
      <c r="T5" s="9">
        <v>7</v>
      </c>
      <c r="U5" s="9">
        <v>57.14</v>
      </c>
      <c r="V5" s="9">
        <v>28.57</v>
      </c>
      <c r="W5" s="9">
        <v>42.86</v>
      </c>
      <c r="X5" s="32">
        <v>8</v>
      </c>
      <c r="Y5" s="32">
        <v>50</v>
      </c>
      <c r="Z5" s="32">
        <v>25</v>
      </c>
      <c r="AA5" s="32">
        <v>50</v>
      </c>
      <c r="AB5" s="9">
        <v>5</v>
      </c>
      <c r="AC5" s="9">
        <v>80</v>
      </c>
      <c r="AD5" s="9">
        <v>20</v>
      </c>
      <c r="AE5" s="9">
        <v>20</v>
      </c>
      <c r="AF5" s="32">
        <v>8</v>
      </c>
      <c r="AG5" s="32">
        <v>25</v>
      </c>
      <c r="AH5" s="32">
        <v>0</v>
      </c>
      <c r="AI5" s="32">
        <v>75</v>
      </c>
      <c r="AJ5" s="35"/>
      <c r="AK5" s="35"/>
      <c r="AL5" s="35"/>
      <c r="AM5" s="35"/>
      <c r="AN5" s="32">
        <v>8</v>
      </c>
      <c r="AO5" s="32">
        <v>75</v>
      </c>
      <c r="AP5" s="32">
        <v>25</v>
      </c>
      <c r="AQ5" s="32">
        <v>25</v>
      </c>
    </row>
    <row r="6" spans="1:43" ht="38.25" customHeight="1" x14ac:dyDescent="0.25">
      <c r="A6" s="6">
        <v>3</v>
      </c>
      <c r="B6" s="7" t="s">
        <v>23</v>
      </c>
      <c r="C6" s="8">
        <v>6</v>
      </c>
      <c r="D6" s="9">
        <v>6</v>
      </c>
      <c r="E6" s="9">
        <v>100</v>
      </c>
      <c r="F6" s="9">
        <v>33.33</v>
      </c>
      <c r="G6" s="9">
        <v>0</v>
      </c>
      <c r="H6" s="32">
        <v>5</v>
      </c>
      <c r="I6" s="32">
        <v>40</v>
      </c>
      <c r="J6" s="32">
        <v>20</v>
      </c>
      <c r="K6" s="32">
        <v>60</v>
      </c>
      <c r="L6" s="9">
        <v>5</v>
      </c>
      <c r="M6" s="9">
        <v>80</v>
      </c>
      <c r="N6" s="9">
        <v>0</v>
      </c>
      <c r="O6" s="9">
        <v>20</v>
      </c>
      <c r="P6" s="32">
        <v>6</v>
      </c>
      <c r="Q6" s="32">
        <v>100</v>
      </c>
      <c r="R6" s="32">
        <v>16.670000000000002</v>
      </c>
      <c r="S6" s="32">
        <v>0</v>
      </c>
      <c r="T6" s="9">
        <v>6</v>
      </c>
      <c r="U6" s="9">
        <v>100</v>
      </c>
      <c r="V6" s="9">
        <v>50</v>
      </c>
      <c r="W6" s="9">
        <v>0</v>
      </c>
      <c r="X6" s="32">
        <v>5</v>
      </c>
      <c r="Y6" s="32">
        <v>80</v>
      </c>
      <c r="Z6" s="32">
        <v>20</v>
      </c>
      <c r="AA6" s="32">
        <v>20</v>
      </c>
      <c r="AB6" s="9">
        <v>5</v>
      </c>
      <c r="AC6" s="9">
        <v>100</v>
      </c>
      <c r="AD6" s="9">
        <v>0</v>
      </c>
      <c r="AE6" s="9">
        <v>0</v>
      </c>
      <c r="AF6" s="32">
        <v>6</v>
      </c>
      <c r="AG6" s="32">
        <v>83.33</v>
      </c>
      <c r="AH6" s="32">
        <v>0</v>
      </c>
      <c r="AI6" s="32">
        <v>16.670000000000002</v>
      </c>
      <c r="AJ6" s="35"/>
      <c r="AK6" s="35"/>
      <c r="AL6" s="35"/>
      <c r="AM6" s="35"/>
      <c r="AN6" s="32"/>
      <c r="AO6" s="32"/>
      <c r="AP6" s="32"/>
      <c r="AQ6" s="32"/>
    </row>
    <row r="7" spans="1:43" ht="29.25" customHeight="1" x14ac:dyDescent="0.25">
      <c r="A7" s="6">
        <v>4</v>
      </c>
      <c r="B7" s="7" t="s">
        <v>10</v>
      </c>
      <c r="C7" s="8">
        <v>7</v>
      </c>
      <c r="D7" s="9">
        <v>5</v>
      </c>
      <c r="E7" s="9">
        <v>80</v>
      </c>
      <c r="F7" s="9">
        <v>60</v>
      </c>
      <c r="G7" s="9">
        <v>20</v>
      </c>
      <c r="H7" s="32">
        <v>5</v>
      </c>
      <c r="I7" s="32">
        <v>100</v>
      </c>
      <c r="J7" s="32">
        <v>40</v>
      </c>
      <c r="K7" s="32">
        <v>0</v>
      </c>
      <c r="L7" s="9">
        <v>5</v>
      </c>
      <c r="M7" s="9">
        <v>100</v>
      </c>
      <c r="N7" s="9">
        <v>20</v>
      </c>
      <c r="O7" s="9">
        <v>0</v>
      </c>
      <c r="P7" s="32">
        <v>5</v>
      </c>
      <c r="Q7" s="32">
        <v>100</v>
      </c>
      <c r="R7" s="32">
        <v>100</v>
      </c>
      <c r="S7" s="32">
        <v>0</v>
      </c>
      <c r="T7" s="9">
        <v>5</v>
      </c>
      <c r="U7" s="9">
        <v>80</v>
      </c>
      <c r="V7" s="9">
        <v>40</v>
      </c>
      <c r="W7" s="9">
        <v>20</v>
      </c>
      <c r="X7" s="32">
        <v>5</v>
      </c>
      <c r="Y7" s="32">
        <v>100</v>
      </c>
      <c r="Z7" s="32">
        <v>0</v>
      </c>
      <c r="AA7" s="32">
        <v>0</v>
      </c>
      <c r="AB7" s="9">
        <v>5</v>
      </c>
      <c r="AC7" s="9">
        <v>100</v>
      </c>
      <c r="AD7" s="9">
        <v>20</v>
      </c>
      <c r="AE7" s="9">
        <v>0</v>
      </c>
      <c r="AF7" s="32">
        <v>5</v>
      </c>
      <c r="AG7" s="32">
        <v>100</v>
      </c>
      <c r="AH7" s="32">
        <v>40</v>
      </c>
      <c r="AI7" s="32">
        <v>0</v>
      </c>
      <c r="AJ7" s="35">
        <v>5</v>
      </c>
      <c r="AK7" s="35">
        <v>100</v>
      </c>
      <c r="AL7" s="35">
        <v>40</v>
      </c>
      <c r="AM7" s="35">
        <v>0</v>
      </c>
      <c r="AN7" s="32"/>
      <c r="AO7" s="32"/>
      <c r="AP7" s="32"/>
      <c r="AQ7" s="32"/>
    </row>
    <row r="8" spans="1:43" ht="36.75" customHeight="1" x14ac:dyDescent="0.25">
      <c r="A8" s="6">
        <v>5</v>
      </c>
      <c r="B8" s="7" t="s">
        <v>11</v>
      </c>
      <c r="C8" s="8">
        <v>11</v>
      </c>
      <c r="D8" s="9">
        <v>11</v>
      </c>
      <c r="E8" s="9">
        <v>81.819999999999993</v>
      </c>
      <c r="F8" s="9">
        <v>9.09</v>
      </c>
      <c r="G8" s="9">
        <v>18.18</v>
      </c>
      <c r="H8" s="32">
        <v>11</v>
      </c>
      <c r="I8" s="32">
        <v>54.54</v>
      </c>
      <c r="J8" s="32">
        <v>18.18</v>
      </c>
      <c r="K8" s="32">
        <v>45.45</v>
      </c>
      <c r="L8" s="9">
        <v>10</v>
      </c>
      <c r="M8" s="9">
        <v>100</v>
      </c>
      <c r="N8" s="9">
        <v>30</v>
      </c>
      <c r="O8" s="9">
        <v>0</v>
      </c>
      <c r="P8" s="32"/>
      <c r="Q8" s="32"/>
      <c r="R8" s="32"/>
      <c r="S8" s="32"/>
      <c r="T8" s="9">
        <v>10</v>
      </c>
      <c r="U8" s="9">
        <v>100</v>
      </c>
      <c r="V8" s="9">
        <v>10</v>
      </c>
      <c r="W8" s="9">
        <v>0</v>
      </c>
      <c r="X8" s="32">
        <v>10</v>
      </c>
      <c r="Y8" s="32">
        <v>40</v>
      </c>
      <c r="Z8" s="32">
        <v>0</v>
      </c>
      <c r="AA8" s="32">
        <v>60</v>
      </c>
      <c r="AB8" s="9">
        <v>11</v>
      </c>
      <c r="AC8" s="9">
        <v>81.81</v>
      </c>
      <c r="AD8" s="9">
        <v>36.36</v>
      </c>
      <c r="AE8" s="9">
        <v>18.18</v>
      </c>
      <c r="AF8" s="32">
        <v>11</v>
      </c>
      <c r="AG8" s="32">
        <v>90.91</v>
      </c>
      <c r="AH8" s="32">
        <v>18.18</v>
      </c>
      <c r="AI8" s="32">
        <v>9.09</v>
      </c>
      <c r="AJ8" s="35">
        <v>10</v>
      </c>
      <c r="AK8" s="35">
        <v>90</v>
      </c>
      <c r="AL8" s="35">
        <v>0</v>
      </c>
      <c r="AM8" s="35">
        <v>10</v>
      </c>
      <c r="AN8" s="32">
        <v>11</v>
      </c>
      <c r="AO8" s="32">
        <v>90.91</v>
      </c>
      <c r="AP8" s="32">
        <v>18.18</v>
      </c>
      <c r="AQ8" s="32">
        <v>9.09</v>
      </c>
    </row>
    <row r="9" spans="1:43" ht="33" customHeight="1" x14ac:dyDescent="0.25">
      <c r="A9" s="6">
        <v>6</v>
      </c>
      <c r="B9" s="7" t="s">
        <v>24</v>
      </c>
      <c r="C9" s="8">
        <v>8</v>
      </c>
      <c r="D9" s="9">
        <v>8</v>
      </c>
      <c r="E9" s="9">
        <v>87.5</v>
      </c>
      <c r="F9" s="9">
        <v>37.5</v>
      </c>
      <c r="G9" s="9">
        <v>12.5</v>
      </c>
      <c r="H9" s="32">
        <v>8</v>
      </c>
      <c r="I9" s="32">
        <v>87.5</v>
      </c>
      <c r="J9" s="32">
        <v>25</v>
      </c>
      <c r="K9" s="32">
        <v>12.5</v>
      </c>
      <c r="L9" s="9">
        <v>8</v>
      </c>
      <c r="M9" s="9">
        <v>87.5</v>
      </c>
      <c r="N9" s="9">
        <v>37.5</v>
      </c>
      <c r="O9" s="9">
        <v>12.5</v>
      </c>
      <c r="P9" s="32">
        <v>8</v>
      </c>
      <c r="Q9" s="32">
        <v>100</v>
      </c>
      <c r="R9" s="32">
        <v>62.5</v>
      </c>
      <c r="S9" s="32">
        <v>0</v>
      </c>
      <c r="T9" s="9">
        <v>7</v>
      </c>
      <c r="U9" s="9">
        <v>85.72</v>
      </c>
      <c r="V9" s="9">
        <v>71.430000000000007</v>
      </c>
      <c r="W9" s="9">
        <v>14.29</v>
      </c>
      <c r="X9" s="32">
        <v>8</v>
      </c>
      <c r="Y9" s="32">
        <v>87.5</v>
      </c>
      <c r="Z9" s="32">
        <v>50</v>
      </c>
      <c r="AA9" s="32">
        <v>12.5</v>
      </c>
      <c r="AB9" s="9">
        <v>8</v>
      </c>
      <c r="AC9" s="9">
        <v>87.5</v>
      </c>
      <c r="AD9" s="9">
        <v>12.5</v>
      </c>
      <c r="AE9" s="9">
        <v>12.5</v>
      </c>
      <c r="AF9" s="32">
        <v>8</v>
      </c>
      <c r="AG9" s="32">
        <v>100</v>
      </c>
      <c r="AH9" s="32">
        <v>12.5</v>
      </c>
      <c r="AI9" s="32">
        <v>0</v>
      </c>
      <c r="AJ9" s="35"/>
      <c r="AK9" s="35"/>
      <c r="AL9" s="35"/>
      <c r="AM9" s="35"/>
      <c r="AN9" s="32"/>
      <c r="AO9" s="32"/>
      <c r="AP9" s="32"/>
      <c r="AQ9" s="32"/>
    </row>
    <row r="10" spans="1:43" ht="35.25" customHeight="1" x14ac:dyDescent="0.25">
      <c r="A10" s="6">
        <v>7</v>
      </c>
      <c r="B10" s="7" t="s">
        <v>12</v>
      </c>
      <c r="C10" s="8">
        <v>12</v>
      </c>
      <c r="D10" s="9">
        <v>10</v>
      </c>
      <c r="E10" s="9">
        <v>90</v>
      </c>
      <c r="F10" s="9">
        <v>40</v>
      </c>
      <c r="G10" s="9">
        <v>10</v>
      </c>
      <c r="H10" s="32">
        <v>11</v>
      </c>
      <c r="I10" s="32">
        <v>63.64</v>
      </c>
      <c r="J10" s="32">
        <v>9.09</v>
      </c>
      <c r="K10" s="32">
        <v>36.36</v>
      </c>
      <c r="L10" s="9">
        <v>11</v>
      </c>
      <c r="M10" s="9">
        <v>100</v>
      </c>
      <c r="N10" s="9">
        <v>54.55</v>
      </c>
      <c r="O10" s="9">
        <v>0</v>
      </c>
      <c r="P10" s="32"/>
      <c r="Q10" s="32"/>
      <c r="R10" s="32"/>
      <c r="S10" s="32"/>
      <c r="T10" s="9">
        <v>11</v>
      </c>
      <c r="U10" s="9">
        <v>100</v>
      </c>
      <c r="V10" s="9">
        <v>36.36</v>
      </c>
      <c r="W10" s="9">
        <v>0</v>
      </c>
      <c r="X10" s="32">
        <v>8</v>
      </c>
      <c r="Y10" s="32">
        <v>100</v>
      </c>
      <c r="Z10" s="32">
        <v>62.5</v>
      </c>
      <c r="AA10" s="32">
        <v>0</v>
      </c>
      <c r="AB10" s="9">
        <v>9</v>
      </c>
      <c r="AC10" s="9">
        <v>100</v>
      </c>
      <c r="AD10" s="9">
        <v>55.55</v>
      </c>
      <c r="AE10" s="9">
        <v>0</v>
      </c>
      <c r="AF10" s="32">
        <v>9</v>
      </c>
      <c r="AG10" s="32">
        <v>22.22</v>
      </c>
      <c r="AH10" s="32">
        <v>0</v>
      </c>
      <c r="AI10" s="32">
        <v>77.78</v>
      </c>
      <c r="AJ10" s="35"/>
      <c r="AK10" s="35"/>
      <c r="AL10" s="35"/>
      <c r="AM10" s="35"/>
      <c r="AN10" s="32">
        <v>11</v>
      </c>
      <c r="AO10" s="32">
        <v>100</v>
      </c>
      <c r="AP10" s="32">
        <v>36.36</v>
      </c>
      <c r="AQ10" s="32">
        <v>0</v>
      </c>
    </row>
    <row r="11" spans="1:43" ht="33.75" customHeight="1" x14ac:dyDescent="0.25">
      <c r="A11" s="6">
        <v>8</v>
      </c>
      <c r="B11" s="7" t="s">
        <v>25</v>
      </c>
      <c r="C11" s="8">
        <v>4</v>
      </c>
      <c r="D11" s="9">
        <v>4</v>
      </c>
      <c r="E11" s="9">
        <v>75</v>
      </c>
      <c r="F11" s="9">
        <v>50</v>
      </c>
      <c r="G11" s="9">
        <v>25</v>
      </c>
      <c r="H11" s="32">
        <v>4</v>
      </c>
      <c r="I11" s="32">
        <v>100</v>
      </c>
      <c r="J11" s="32">
        <v>75</v>
      </c>
      <c r="K11" s="32">
        <v>0</v>
      </c>
      <c r="L11" s="9">
        <v>4</v>
      </c>
      <c r="M11" s="9">
        <v>100</v>
      </c>
      <c r="N11" s="9">
        <v>50</v>
      </c>
      <c r="O11" s="9">
        <v>0</v>
      </c>
      <c r="P11" s="32">
        <v>4</v>
      </c>
      <c r="Q11" s="32">
        <v>100</v>
      </c>
      <c r="R11" s="32">
        <v>75</v>
      </c>
      <c r="S11" s="32">
        <v>0</v>
      </c>
      <c r="T11" s="9">
        <v>4</v>
      </c>
      <c r="U11" s="9">
        <v>75</v>
      </c>
      <c r="V11" s="9">
        <v>25</v>
      </c>
      <c r="W11" s="9">
        <v>25</v>
      </c>
      <c r="X11" s="32">
        <v>4</v>
      </c>
      <c r="Y11" s="32">
        <v>75</v>
      </c>
      <c r="Z11" s="32">
        <v>50</v>
      </c>
      <c r="AA11" s="32">
        <v>25</v>
      </c>
      <c r="AB11" s="9">
        <v>4</v>
      </c>
      <c r="AC11" s="9">
        <v>75</v>
      </c>
      <c r="AD11" s="9">
        <v>25</v>
      </c>
      <c r="AE11" s="9">
        <v>25</v>
      </c>
      <c r="AF11" s="32">
        <v>4</v>
      </c>
      <c r="AG11" s="32">
        <v>100</v>
      </c>
      <c r="AH11" s="32">
        <v>25</v>
      </c>
      <c r="AI11" s="32">
        <v>0</v>
      </c>
      <c r="AJ11" s="35"/>
      <c r="AK11" s="35"/>
      <c r="AL11" s="35"/>
      <c r="AM11" s="35"/>
      <c r="AN11" s="32"/>
      <c r="AO11" s="32"/>
      <c r="AP11" s="32"/>
      <c r="AQ11" s="32"/>
    </row>
    <row r="12" spans="1:43" ht="34.5" customHeight="1" x14ac:dyDescent="0.25">
      <c r="A12" s="6">
        <v>9</v>
      </c>
      <c r="B12" s="7" t="s">
        <v>13</v>
      </c>
      <c r="C12" s="8">
        <v>14</v>
      </c>
      <c r="D12" s="9">
        <v>9</v>
      </c>
      <c r="E12" s="9">
        <v>88.89</v>
      </c>
      <c r="F12" s="9">
        <v>77.78</v>
      </c>
      <c r="G12" s="9">
        <v>11.11</v>
      </c>
      <c r="H12" s="32">
        <v>10</v>
      </c>
      <c r="I12" s="32">
        <v>40</v>
      </c>
      <c r="J12" s="32">
        <v>0</v>
      </c>
      <c r="K12" s="32">
        <v>50</v>
      </c>
      <c r="L12" s="9">
        <v>11</v>
      </c>
      <c r="M12" s="9">
        <v>100</v>
      </c>
      <c r="N12" s="9">
        <v>36.36</v>
      </c>
      <c r="O12" s="9">
        <v>0</v>
      </c>
      <c r="P12" s="32">
        <v>10</v>
      </c>
      <c r="Q12" s="32">
        <v>60</v>
      </c>
      <c r="R12" s="32">
        <v>10</v>
      </c>
      <c r="S12" s="32">
        <v>40</v>
      </c>
      <c r="T12" s="9">
        <v>12</v>
      </c>
      <c r="U12" s="9">
        <v>41.67</v>
      </c>
      <c r="V12" s="9">
        <v>0</v>
      </c>
      <c r="W12" s="9">
        <v>58.33</v>
      </c>
      <c r="X12" s="32">
        <v>8</v>
      </c>
      <c r="Y12" s="32">
        <v>75</v>
      </c>
      <c r="Z12" s="32">
        <v>25</v>
      </c>
      <c r="AA12" s="32">
        <v>25</v>
      </c>
      <c r="AB12" s="9">
        <v>12</v>
      </c>
      <c r="AC12" s="9">
        <v>58.33</v>
      </c>
      <c r="AD12" s="9">
        <v>25</v>
      </c>
      <c r="AE12" s="9">
        <v>41.67</v>
      </c>
      <c r="AF12" s="32"/>
      <c r="AG12" s="32"/>
      <c r="AH12" s="32"/>
      <c r="AI12" s="32"/>
      <c r="AJ12" s="35"/>
      <c r="AK12" s="35"/>
      <c r="AL12" s="35"/>
      <c r="AM12" s="35"/>
      <c r="AN12" s="32"/>
      <c r="AO12" s="32"/>
      <c r="AP12" s="32"/>
      <c r="AQ12" s="32"/>
    </row>
    <row r="13" spans="1:43" ht="33.75" customHeight="1" x14ac:dyDescent="0.25">
      <c r="A13" s="6">
        <v>10</v>
      </c>
      <c r="B13" s="7" t="s">
        <v>14</v>
      </c>
      <c r="C13" s="8">
        <v>58</v>
      </c>
      <c r="D13" s="9">
        <v>45</v>
      </c>
      <c r="E13" s="9">
        <v>84.44</v>
      </c>
      <c r="F13" s="9">
        <v>31.11</v>
      </c>
      <c r="G13" s="9">
        <v>15.56</v>
      </c>
      <c r="H13" s="32">
        <v>50</v>
      </c>
      <c r="I13" s="32">
        <v>64</v>
      </c>
      <c r="J13" s="32">
        <v>26</v>
      </c>
      <c r="K13" s="32">
        <v>36</v>
      </c>
      <c r="L13" s="9">
        <v>51</v>
      </c>
      <c r="M13" s="9">
        <v>100</v>
      </c>
      <c r="N13" s="9">
        <v>31.37</v>
      </c>
      <c r="O13" s="9">
        <v>0</v>
      </c>
      <c r="P13" s="32"/>
      <c r="Q13" s="32"/>
      <c r="R13" s="32"/>
      <c r="S13" s="32"/>
      <c r="T13" s="9">
        <v>51</v>
      </c>
      <c r="U13" s="9">
        <v>94.12</v>
      </c>
      <c r="V13" s="9">
        <v>37.450000000000003</v>
      </c>
      <c r="W13" s="9">
        <v>5.88</v>
      </c>
      <c r="X13" s="32">
        <v>45</v>
      </c>
      <c r="Y13" s="32">
        <v>97.78</v>
      </c>
      <c r="Z13" s="32">
        <v>26.67</v>
      </c>
      <c r="AA13" s="32">
        <v>2.2200000000000002</v>
      </c>
      <c r="AB13" s="9">
        <v>53</v>
      </c>
      <c r="AC13" s="9">
        <v>94.34</v>
      </c>
      <c r="AD13" s="9">
        <v>28.3</v>
      </c>
      <c r="AE13" s="9">
        <v>5.66</v>
      </c>
      <c r="AF13" s="32">
        <v>50</v>
      </c>
      <c r="AG13" s="32">
        <v>70</v>
      </c>
      <c r="AH13" s="32">
        <v>14</v>
      </c>
      <c r="AI13" s="32">
        <v>30</v>
      </c>
      <c r="AJ13" s="35"/>
      <c r="AK13" s="35"/>
      <c r="AL13" s="35"/>
      <c r="AM13" s="35"/>
      <c r="AN13" s="32">
        <v>47</v>
      </c>
      <c r="AO13" s="32">
        <v>87.23</v>
      </c>
      <c r="AP13" s="32">
        <v>36.17</v>
      </c>
      <c r="AQ13" s="32">
        <v>12.77</v>
      </c>
    </row>
    <row r="14" spans="1:43" ht="36" customHeight="1" x14ac:dyDescent="0.25">
      <c r="A14" s="6">
        <v>11</v>
      </c>
      <c r="B14" s="7" t="s">
        <v>15</v>
      </c>
      <c r="C14" s="8">
        <v>51</v>
      </c>
      <c r="D14" s="9">
        <v>46</v>
      </c>
      <c r="E14" s="9">
        <v>86.96</v>
      </c>
      <c r="F14" s="9">
        <v>6.96</v>
      </c>
      <c r="G14" s="9">
        <v>13.04</v>
      </c>
      <c r="H14" s="32">
        <v>44</v>
      </c>
      <c r="I14" s="32">
        <v>70.45</v>
      </c>
      <c r="J14" s="32">
        <v>25</v>
      </c>
      <c r="K14" s="32">
        <v>29.55</v>
      </c>
      <c r="L14" s="9">
        <v>45</v>
      </c>
      <c r="M14" s="9">
        <v>100</v>
      </c>
      <c r="N14" s="9">
        <v>46.66</v>
      </c>
      <c r="O14" s="9">
        <v>0</v>
      </c>
      <c r="P14" s="32">
        <v>43</v>
      </c>
      <c r="Q14" s="32">
        <v>100</v>
      </c>
      <c r="R14" s="32">
        <v>62.79</v>
      </c>
      <c r="S14" s="32">
        <v>0</v>
      </c>
      <c r="T14" s="9">
        <v>47</v>
      </c>
      <c r="U14" s="9">
        <v>89.37</v>
      </c>
      <c r="V14" s="9">
        <v>51.07</v>
      </c>
      <c r="W14" s="9">
        <v>10.64</v>
      </c>
      <c r="X14" s="32">
        <v>38</v>
      </c>
      <c r="Y14" s="32">
        <v>92.1</v>
      </c>
      <c r="Z14" s="32">
        <v>47.36</v>
      </c>
      <c r="AA14" s="32">
        <v>7.89</v>
      </c>
      <c r="AB14" s="9">
        <v>41</v>
      </c>
      <c r="AC14" s="9">
        <v>87.8</v>
      </c>
      <c r="AD14" s="9">
        <v>21.95</v>
      </c>
      <c r="AE14" s="9">
        <v>12.2</v>
      </c>
      <c r="AF14" s="32">
        <v>17</v>
      </c>
      <c r="AG14" s="32">
        <v>88.23</v>
      </c>
      <c r="AH14" s="32">
        <v>23.52</v>
      </c>
      <c r="AI14" s="32">
        <v>11.76</v>
      </c>
      <c r="AJ14" s="35"/>
      <c r="AK14" s="35"/>
      <c r="AL14" s="35"/>
      <c r="AM14" s="35"/>
      <c r="AN14" s="32"/>
      <c r="AO14" s="32"/>
      <c r="AP14" s="32"/>
      <c r="AQ14" s="32"/>
    </row>
    <row r="15" spans="1:43" ht="43.5" customHeight="1" x14ac:dyDescent="0.25">
      <c r="A15" s="6">
        <v>12</v>
      </c>
      <c r="B15" s="7" t="s">
        <v>16</v>
      </c>
      <c r="C15" s="8">
        <v>10</v>
      </c>
      <c r="D15" s="9">
        <v>7</v>
      </c>
      <c r="E15" s="9">
        <v>100</v>
      </c>
      <c r="F15" s="9">
        <v>14.29</v>
      </c>
      <c r="G15" s="9">
        <v>0</v>
      </c>
      <c r="H15" s="32">
        <v>8</v>
      </c>
      <c r="I15" s="32">
        <v>100</v>
      </c>
      <c r="J15" s="32">
        <v>50</v>
      </c>
      <c r="K15" s="32">
        <v>0</v>
      </c>
      <c r="L15" s="9">
        <v>8</v>
      </c>
      <c r="M15" s="9">
        <v>100</v>
      </c>
      <c r="N15" s="9">
        <v>0</v>
      </c>
      <c r="O15" s="9">
        <v>0</v>
      </c>
      <c r="P15" s="32"/>
      <c r="Q15" s="32"/>
      <c r="R15" s="32"/>
      <c r="S15" s="32"/>
      <c r="T15" s="9">
        <v>9</v>
      </c>
      <c r="U15" s="9">
        <v>88.89</v>
      </c>
      <c r="V15" s="9">
        <v>55.56</v>
      </c>
      <c r="W15" s="9">
        <v>11.11</v>
      </c>
      <c r="X15" s="32">
        <v>8</v>
      </c>
      <c r="Y15" s="32">
        <v>75</v>
      </c>
      <c r="Z15" s="32">
        <v>12.5</v>
      </c>
      <c r="AA15" s="32">
        <v>25</v>
      </c>
      <c r="AB15" s="9">
        <v>8</v>
      </c>
      <c r="AC15" s="9">
        <v>100</v>
      </c>
      <c r="AD15" s="9">
        <v>50</v>
      </c>
      <c r="AE15" s="9">
        <v>0</v>
      </c>
      <c r="AF15" s="32">
        <v>8</v>
      </c>
      <c r="AG15" s="32">
        <v>100</v>
      </c>
      <c r="AH15" s="32">
        <v>50</v>
      </c>
      <c r="AI15" s="32">
        <v>0</v>
      </c>
      <c r="AJ15" s="35"/>
      <c r="AK15" s="35"/>
      <c r="AL15" s="35"/>
      <c r="AM15" s="35"/>
      <c r="AN15" s="32">
        <v>7</v>
      </c>
      <c r="AO15" s="32">
        <v>100</v>
      </c>
      <c r="AP15" s="32">
        <v>57.14</v>
      </c>
      <c r="AQ15" s="32">
        <v>0</v>
      </c>
    </row>
    <row r="16" spans="1:43" ht="36.75" customHeight="1" x14ac:dyDescent="0.25">
      <c r="A16" s="6">
        <v>13</v>
      </c>
      <c r="B16" s="7" t="s">
        <v>17</v>
      </c>
      <c r="C16" s="8">
        <v>5</v>
      </c>
      <c r="D16" s="9">
        <v>4</v>
      </c>
      <c r="E16" s="9">
        <v>100</v>
      </c>
      <c r="F16" s="9">
        <v>0</v>
      </c>
      <c r="G16" s="9">
        <v>0</v>
      </c>
      <c r="H16" s="32">
        <v>4</v>
      </c>
      <c r="I16" s="32">
        <v>100</v>
      </c>
      <c r="J16" s="32">
        <v>0</v>
      </c>
      <c r="K16" s="32">
        <v>0</v>
      </c>
      <c r="L16" s="9">
        <v>4</v>
      </c>
      <c r="M16" s="9">
        <v>100</v>
      </c>
      <c r="N16" s="9">
        <v>0</v>
      </c>
      <c r="O16" s="9">
        <v>0</v>
      </c>
      <c r="P16" s="32">
        <v>5</v>
      </c>
      <c r="Q16" s="32">
        <v>100</v>
      </c>
      <c r="R16" s="32">
        <v>40</v>
      </c>
      <c r="S16" s="32">
        <v>0</v>
      </c>
      <c r="T16" s="9">
        <v>4</v>
      </c>
      <c r="U16" s="9">
        <v>100</v>
      </c>
      <c r="V16" s="9">
        <v>0</v>
      </c>
      <c r="W16" s="9">
        <v>0</v>
      </c>
      <c r="X16" s="32">
        <v>4</v>
      </c>
      <c r="Y16" s="32">
        <v>100</v>
      </c>
      <c r="Z16" s="32">
        <v>0</v>
      </c>
      <c r="AA16" s="32">
        <v>0</v>
      </c>
      <c r="AB16" s="9">
        <v>4</v>
      </c>
      <c r="AC16" s="9">
        <v>100</v>
      </c>
      <c r="AD16" s="9">
        <v>50</v>
      </c>
      <c r="AE16" s="9">
        <v>0</v>
      </c>
      <c r="AF16" s="32">
        <v>5</v>
      </c>
      <c r="AG16" s="32">
        <v>100</v>
      </c>
      <c r="AH16" s="32">
        <v>0</v>
      </c>
      <c r="AI16" s="32">
        <v>0</v>
      </c>
      <c r="AJ16" s="35">
        <v>4</v>
      </c>
      <c r="AK16" s="35">
        <v>100</v>
      </c>
      <c r="AL16" s="35">
        <v>0</v>
      </c>
      <c r="AM16" s="35">
        <v>0</v>
      </c>
      <c r="AN16" s="32"/>
      <c r="AO16" s="32"/>
      <c r="AP16" s="32"/>
      <c r="AQ16" s="32"/>
    </row>
    <row r="17" spans="1:43" ht="31.5" customHeight="1" x14ac:dyDescent="0.25">
      <c r="A17" s="6">
        <v>14</v>
      </c>
      <c r="B17" s="7" t="s">
        <v>18</v>
      </c>
      <c r="C17" s="8">
        <v>14</v>
      </c>
      <c r="D17" s="9">
        <v>14</v>
      </c>
      <c r="E17" s="9">
        <v>92.85</v>
      </c>
      <c r="F17" s="9">
        <v>57.14</v>
      </c>
      <c r="G17" s="9">
        <v>7.14</v>
      </c>
      <c r="H17" s="32">
        <v>12</v>
      </c>
      <c r="I17" s="32">
        <v>83.33</v>
      </c>
      <c r="J17" s="32">
        <v>41.66</v>
      </c>
      <c r="K17" s="32">
        <v>16.670000000000002</v>
      </c>
      <c r="L17" s="9">
        <v>14</v>
      </c>
      <c r="M17" s="9">
        <v>92.86</v>
      </c>
      <c r="N17" s="9">
        <v>42.86</v>
      </c>
      <c r="O17" s="9">
        <v>7.14</v>
      </c>
      <c r="P17" s="32"/>
      <c r="Q17" s="32"/>
      <c r="R17" s="32"/>
      <c r="S17" s="32"/>
      <c r="T17" s="9">
        <v>11</v>
      </c>
      <c r="U17" s="9">
        <v>81.819999999999993</v>
      </c>
      <c r="V17" s="9">
        <v>27.27</v>
      </c>
      <c r="W17" s="9">
        <v>18.18</v>
      </c>
      <c r="X17" s="32">
        <v>13</v>
      </c>
      <c r="Y17" s="32">
        <v>100</v>
      </c>
      <c r="Z17" s="32">
        <v>53.84</v>
      </c>
      <c r="AA17" s="32">
        <v>0</v>
      </c>
      <c r="AB17" s="9">
        <v>13</v>
      </c>
      <c r="AC17" s="9">
        <v>92.3</v>
      </c>
      <c r="AD17" s="9">
        <v>53.84</v>
      </c>
      <c r="AE17" s="9">
        <v>7.69</v>
      </c>
      <c r="AF17" s="32">
        <v>12</v>
      </c>
      <c r="AG17" s="32">
        <v>83.33</v>
      </c>
      <c r="AH17" s="32">
        <v>33.33</v>
      </c>
      <c r="AI17" s="32">
        <v>16.670000000000002</v>
      </c>
      <c r="AJ17" s="35"/>
      <c r="AK17" s="35"/>
      <c r="AL17" s="35"/>
      <c r="AM17" s="35"/>
      <c r="AN17" s="32">
        <v>13</v>
      </c>
      <c r="AO17" s="32">
        <v>92.31</v>
      </c>
      <c r="AP17" s="32">
        <v>38.46</v>
      </c>
      <c r="AQ17" s="32">
        <v>7.69</v>
      </c>
    </row>
    <row r="18" spans="1:43" ht="37.5" customHeight="1" x14ac:dyDescent="0.25">
      <c r="A18" s="6">
        <v>15</v>
      </c>
      <c r="B18" s="7" t="s">
        <v>19</v>
      </c>
      <c r="C18" s="8">
        <v>11</v>
      </c>
      <c r="D18" s="9">
        <v>10</v>
      </c>
      <c r="E18" s="9">
        <v>50</v>
      </c>
      <c r="F18" s="9">
        <v>0</v>
      </c>
      <c r="G18" s="9">
        <v>50</v>
      </c>
      <c r="H18" s="32">
        <v>10</v>
      </c>
      <c r="I18" s="32">
        <v>50</v>
      </c>
      <c r="J18" s="32">
        <v>10</v>
      </c>
      <c r="K18" s="32">
        <v>50</v>
      </c>
      <c r="L18" s="9">
        <v>10</v>
      </c>
      <c r="M18" s="9">
        <v>30</v>
      </c>
      <c r="N18" s="9">
        <v>0</v>
      </c>
      <c r="O18" s="9">
        <v>70</v>
      </c>
      <c r="P18" s="32">
        <v>9</v>
      </c>
      <c r="Q18" s="32">
        <v>100</v>
      </c>
      <c r="R18" s="32">
        <v>22.22</v>
      </c>
      <c r="S18" s="32">
        <v>0</v>
      </c>
      <c r="T18" s="9">
        <v>9</v>
      </c>
      <c r="U18" s="9">
        <v>44.44</v>
      </c>
      <c r="V18" s="9">
        <v>0</v>
      </c>
      <c r="W18" s="9">
        <v>55.56</v>
      </c>
      <c r="X18" s="32">
        <v>10</v>
      </c>
      <c r="Y18" s="32">
        <v>80</v>
      </c>
      <c r="Z18" s="32">
        <v>30</v>
      </c>
      <c r="AA18" s="32">
        <v>20</v>
      </c>
      <c r="AB18" s="9">
        <v>9</v>
      </c>
      <c r="AC18" s="9">
        <v>88.88</v>
      </c>
      <c r="AD18" s="9">
        <v>44.44</v>
      </c>
      <c r="AE18" s="9">
        <v>11.11</v>
      </c>
      <c r="AF18" s="32">
        <v>10</v>
      </c>
      <c r="AG18" s="32">
        <v>30</v>
      </c>
      <c r="AH18" s="32">
        <v>10</v>
      </c>
      <c r="AI18" s="32">
        <v>70</v>
      </c>
      <c r="AJ18" s="35"/>
      <c r="AK18" s="35"/>
      <c r="AL18" s="35"/>
      <c r="AM18" s="35"/>
      <c r="AN18" s="32"/>
      <c r="AO18" s="32"/>
      <c r="AP18" s="32"/>
      <c r="AQ18" s="32"/>
    </row>
    <row r="19" spans="1:43" ht="39" customHeight="1" x14ac:dyDescent="0.25">
      <c r="A19" s="6">
        <v>16</v>
      </c>
      <c r="B19" s="7" t="s">
        <v>20</v>
      </c>
      <c r="C19" s="8">
        <v>4</v>
      </c>
      <c r="D19" s="9">
        <v>3</v>
      </c>
      <c r="E19" s="9">
        <v>100</v>
      </c>
      <c r="F19" s="9">
        <v>33.33</v>
      </c>
      <c r="G19" s="9">
        <v>0</v>
      </c>
      <c r="H19" s="32">
        <v>4</v>
      </c>
      <c r="I19" s="32">
        <v>75</v>
      </c>
      <c r="J19" s="32">
        <v>25</v>
      </c>
      <c r="K19" s="32">
        <v>25</v>
      </c>
      <c r="L19" s="9">
        <v>3</v>
      </c>
      <c r="M19" s="9">
        <v>100</v>
      </c>
      <c r="N19" s="9">
        <v>33.33</v>
      </c>
      <c r="O19" s="9">
        <v>0</v>
      </c>
      <c r="P19" s="32">
        <v>3</v>
      </c>
      <c r="Q19" s="32">
        <v>100</v>
      </c>
      <c r="R19" s="32">
        <v>33.33</v>
      </c>
      <c r="S19" s="32">
        <v>0</v>
      </c>
      <c r="T19" s="9">
        <v>4</v>
      </c>
      <c r="U19" s="9">
        <v>75</v>
      </c>
      <c r="V19" s="9">
        <v>25</v>
      </c>
      <c r="W19" s="9">
        <v>25</v>
      </c>
      <c r="X19" s="32">
        <v>3</v>
      </c>
      <c r="Y19" s="32">
        <v>33.33</v>
      </c>
      <c r="Z19" s="32">
        <v>0</v>
      </c>
      <c r="AA19" s="32">
        <v>66.67</v>
      </c>
      <c r="AB19" s="9">
        <v>4</v>
      </c>
      <c r="AC19" s="9">
        <v>75</v>
      </c>
      <c r="AD19" s="9">
        <v>0</v>
      </c>
      <c r="AE19" s="9">
        <v>25</v>
      </c>
      <c r="AF19" s="32">
        <v>4</v>
      </c>
      <c r="AG19" s="32">
        <v>75</v>
      </c>
      <c r="AH19" s="32">
        <v>50</v>
      </c>
      <c r="AI19" s="32">
        <v>25</v>
      </c>
      <c r="AJ19" s="35"/>
      <c r="AK19" s="35"/>
      <c r="AL19" s="35"/>
      <c r="AM19" s="35"/>
      <c r="AN19" s="32"/>
      <c r="AO19" s="32"/>
      <c r="AP19" s="32"/>
      <c r="AQ19" s="32"/>
    </row>
    <row r="20" spans="1:43" ht="15.75" x14ac:dyDescent="0.25">
      <c r="A20" s="5"/>
      <c r="B20" s="10" t="s">
        <v>9</v>
      </c>
      <c r="C20" s="11">
        <f>SUM(C4:C19)</f>
        <v>227</v>
      </c>
      <c r="D20" s="11">
        <v>191</v>
      </c>
      <c r="E20" s="11">
        <v>85.87</v>
      </c>
      <c r="F20" s="12">
        <v>36.130000000000003</v>
      </c>
      <c r="G20" s="12">
        <v>14.14</v>
      </c>
      <c r="H20" s="33">
        <v>194</v>
      </c>
      <c r="I20" s="33">
        <v>68.55</v>
      </c>
      <c r="J20" s="34">
        <v>24.74</v>
      </c>
      <c r="K20" s="34">
        <v>31.44</v>
      </c>
      <c r="L20" s="11">
        <v>198</v>
      </c>
      <c r="M20" s="11">
        <v>93.94</v>
      </c>
      <c r="N20" s="12">
        <v>33.33</v>
      </c>
      <c r="O20" s="12">
        <v>6.06</v>
      </c>
      <c r="P20" s="33">
        <v>93</v>
      </c>
      <c r="Q20" s="33">
        <v>95.7</v>
      </c>
      <c r="R20" s="34">
        <v>50.54</v>
      </c>
      <c r="S20" s="34">
        <v>4.3</v>
      </c>
      <c r="T20" s="11">
        <v>199</v>
      </c>
      <c r="U20" s="11">
        <v>84.93</v>
      </c>
      <c r="V20" s="12">
        <v>33.17</v>
      </c>
      <c r="W20" s="12">
        <v>15.08</v>
      </c>
      <c r="X20" s="33">
        <v>180</v>
      </c>
      <c r="Y20" s="33">
        <v>85.55</v>
      </c>
      <c r="Z20" s="34">
        <v>32.22</v>
      </c>
      <c r="AA20" s="34">
        <v>14.44</v>
      </c>
      <c r="AB20" s="11">
        <v>194</v>
      </c>
      <c r="AC20" s="11">
        <v>89.17</v>
      </c>
      <c r="AD20" s="11">
        <v>30.41</v>
      </c>
      <c r="AE20" s="11">
        <v>10.82</v>
      </c>
      <c r="AF20" s="33">
        <v>160</v>
      </c>
      <c r="AG20" s="33">
        <v>72.510000000000005</v>
      </c>
      <c r="AH20" s="33">
        <v>17.510000000000002</v>
      </c>
      <c r="AI20" s="33">
        <v>27.5</v>
      </c>
      <c r="AJ20" s="36">
        <v>19</v>
      </c>
      <c r="AK20" s="36">
        <v>94.74</v>
      </c>
      <c r="AL20" s="36">
        <v>10.53</v>
      </c>
      <c r="AM20" s="36">
        <v>5.26</v>
      </c>
      <c r="AN20" s="33">
        <v>99</v>
      </c>
      <c r="AO20" s="33">
        <v>88.89</v>
      </c>
      <c r="AP20" s="33">
        <v>34.340000000000003</v>
      </c>
      <c r="AQ20" s="33">
        <v>11.11</v>
      </c>
    </row>
    <row r="21" spans="1:43" ht="15.75" x14ac:dyDescent="0.25">
      <c r="A21" s="5"/>
      <c r="B21" s="5" t="s">
        <v>34</v>
      </c>
      <c r="C21" s="5"/>
      <c r="D21" s="58">
        <v>11777</v>
      </c>
      <c r="E21" s="58">
        <v>80.930000000000007</v>
      </c>
      <c r="F21" s="58">
        <v>28.45</v>
      </c>
      <c r="G21" s="58">
        <v>19.04</v>
      </c>
      <c r="H21" s="63">
        <v>11842</v>
      </c>
      <c r="I21" s="63">
        <v>73.7</v>
      </c>
      <c r="J21" s="63">
        <v>29.46</v>
      </c>
      <c r="K21" s="63">
        <v>26.3</v>
      </c>
      <c r="L21" s="58">
        <v>11263</v>
      </c>
      <c r="M21" s="58">
        <v>86.65</v>
      </c>
      <c r="N21" s="58">
        <v>25.07</v>
      </c>
      <c r="O21" s="58">
        <v>13.35</v>
      </c>
      <c r="P21" s="63">
        <v>6573</v>
      </c>
      <c r="Q21" s="63">
        <v>87.03</v>
      </c>
      <c r="R21" s="63">
        <v>37.799999999999997</v>
      </c>
      <c r="S21" s="63">
        <v>12.96</v>
      </c>
      <c r="T21" s="58">
        <v>11188</v>
      </c>
      <c r="U21" s="58">
        <v>86.29</v>
      </c>
      <c r="V21" s="58">
        <v>37.06</v>
      </c>
      <c r="W21" s="58">
        <v>13.71</v>
      </c>
      <c r="X21" s="63">
        <v>11208</v>
      </c>
      <c r="Y21" s="63">
        <v>82.32</v>
      </c>
      <c r="Z21" s="63">
        <v>34.229999999999997</v>
      </c>
      <c r="AA21" s="63">
        <v>17.670000000000002</v>
      </c>
      <c r="AB21" s="58">
        <v>11410</v>
      </c>
      <c r="AC21" s="58">
        <v>80.58</v>
      </c>
      <c r="AD21" s="58">
        <v>31.98</v>
      </c>
      <c r="AE21" s="58">
        <v>19.41</v>
      </c>
      <c r="AF21" s="63">
        <v>10329</v>
      </c>
      <c r="AG21" s="63">
        <v>68.150000000000006</v>
      </c>
      <c r="AH21" s="63">
        <v>23.31</v>
      </c>
      <c r="AI21" s="63">
        <v>31.85</v>
      </c>
      <c r="AJ21" s="62">
        <v>53</v>
      </c>
      <c r="AK21" s="62">
        <v>79.25</v>
      </c>
      <c r="AL21" s="62">
        <v>13.21</v>
      </c>
      <c r="AM21" s="62">
        <v>20.75</v>
      </c>
      <c r="AN21" s="63">
        <v>4743</v>
      </c>
      <c r="AO21" s="63">
        <v>87.21</v>
      </c>
      <c r="AP21" s="63">
        <v>39.43</v>
      </c>
      <c r="AQ21" s="32">
        <v>12.8</v>
      </c>
    </row>
    <row r="22" spans="1:43" ht="15.75" x14ac:dyDescent="0.25">
      <c r="A22" s="5"/>
      <c r="B22" s="5" t="s">
        <v>35</v>
      </c>
      <c r="C22" s="5"/>
      <c r="D22" s="58">
        <v>1288788</v>
      </c>
      <c r="E22" s="58">
        <v>87.95</v>
      </c>
      <c r="F22" s="58">
        <v>38.04</v>
      </c>
      <c r="G22" s="58">
        <v>12.04</v>
      </c>
      <c r="H22" s="63">
        <v>1289596</v>
      </c>
      <c r="I22" s="63">
        <v>83.03</v>
      </c>
      <c r="J22" s="63">
        <v>38.51</v>
      </c>
      <c r="K22" s="63">
        <v>16.97</v>
      </c>
      <c r="L22" s="58">
        <v>1269380</v>
      </c>
      <c r="M22" s="58">
        <v>89.56</v>
      </c>
      <c r="N22" s="58">
        <v>34.36</v>
      </c>
      <c r="O22" s="58">
        <v>10.43</v>
      </c>
      <c r="P22" s="63">
        <v>778765</v>
      </c>
      <c r="Q22" s="63">
        <v>90.61</v>
      </c>
      <c r="R22" s="63">
        <v>44.45</v>
      </c>
      <c r="S22" s="63">
        <v>9.4</v>
      </c>
      <c r="T22" s="58">
        <v>1267263</v>
      </c>
      <c r="U22" s="58">
        <v>89.48</v>
      </c>
      <c r="V22" s="58">
        <v>45.3</v>
      </c>
      <c r="W22" s="58">
        <v>10.52</v>
      </c>
      <c r="X22" s="63">
        <v>1266501</v>
      </c>
      <c r="Y22" s="63">
        <v>89.12</v>
      </c>
      <c r="Z22" s="63">
        <v>43.42</v>
      </c>
      <c r="AA22" s="63">
        <v>10.88</v>
      </c>
      <c r="AB22" s="58">
        <v>1254249</v>
      </c>
      <c r="AC22" s="58">
        <v>87.43</v>
      </c>
      <c r="AD22" s="58">
        <v>40.07</v>
      </c>
      <c r="AE22" s="58">
        <v>12.57</v>
      </c>
      <c r="AF22" s="63">
        <v>1143306</v>
      </c>
      <c r="AG22" s="63">
        <v>78.67</v>
      </c>
      <c r="AH22" s="63">
        <v>34.450000000000003</v>
      </c>
      <c r="AI22" s="63">
        <v>21.33</v>
      </c>
      <c r="AJ22" s="62">
        <v>11336</v>
      </c>
      <c r="AK22" s="62">
        <v>78.86</v>
      </c>
      <c r="AL22" s="62">
        <v>34.340000000000003</v>
      </c>
      <c r="AM22" s="62">
        <v>21.14</v>
      </c>
      <c r="AN22" s="63">
        <v>495525</v>
      </c>
      <c r="AO22" s="63">
        <v>90.93</v>
      </c>
      <c r="AP22" s="63">
        <v>45.72</v>
      </c>
      <c r="AQ22" s="32">
        <v>9.07</v>
      </c>
    </row>
  </sheetData>
  <mergeCells count="14">
    <mergeCell ref="AN2:AQ2"/>
    <mergeCell ref="T2:W2"/>
    <mergeCell ref="X2:AA2"/>
    <mergeCell ref="AB2:AE2"/>
    <mergeCell ref="AF2:AI2"/>
    <mergeCell ref="AJ2:AM2"/>
    <mergeCell ref="A1:P1"/>
    <mergeCell ref="A2:A3"/>
    <mergeCell ref="B2:B3"/>
    <mergeCell ref="C2:C3"/>
    <mergeCell ref="D2:G2"/>
    <mergeCell ref="H2:K2"/>
    <mergeCell ref="L2:O2"/>
    <mergeCell ref="P2:S2"/>
  </mergeCells>
  <pageMargins left="0.70866141732283472" right="0.70866141732283472" top="0.74803149606299213" bottom="0.74803149606299213" header="0.31496062992125984" footer="0.31496062992125984"/>
  <pageSetup paperSize="9" scale="74" fitToWidth="0" orientation="landscape" verticalDpi="0" r:id="rId1"/>
  <colBreaks count="2" manualBreakCount="2">
    <brk id="15" max="1048575" man="1"/>
    <brk id="3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view="pageBreakPreview" zoomScale="50" zoomScaleNormal="80" zoomScaleSheetLayoutView="50" workbookViewId="0">
      <selection activeCell="Q14" sqref="Q14"/>
    </sheetView>
  </sheetViews>
  <sheetFormatPr defaultRowHeight="15" x14ac:dyDescent="0.25"/>
  <cols>
    <col min="1" max="1" width="7.42578125" customWidth="1"/>
    <col min="2" max="2" width="26.5703125" customWidth="1"/>
    <col min="4" max="4" width="10.85546875" customWidth="1"/>
    <col min="8" max="8" width="10.5703125" customWidth="1"/>
    <col min="12" max="12" width="9.140625" customWidth="1"/>
    <col min="14" max="14" width="10.140625" bestFit="1" customWidth="1"/>
  </cols>
  <sheetData>
    <row r="1" spans="1:35" ht="15.75" x14ac:dyDescent="0.25">
      <c r="A1" s="77" t="s">
        <v>48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31"/>
      <c r="R1" s="5"/>
      <c r="S1" s="5"/>
      <c r="T1" s="5"/>
      <c r="U1" s="5"/>
      <c r="V1" s="5"/>
      <c r="W1" s="5"/>
      <c r="X1" s="13"/>
      <c r="Y1" s="13"/>
      <c r="Z1" s="13"/>
      <c r="AA1" s="13"/>
      <c r="AB1" s="16"/>
      <c r="AC1" s="16"/>
      <c r="AD1" s="16"/>
      <c r="AE1" s="16"/>
      <c r="AF1" s="16"/>
      <c r="AG1" s="16"/>
      <c r="AH1" s="16"/>
      <c r="AI1" s="9"/>
    </row>
    <row r="2" spans="1:35" ht="15.75" customHeight="1" x14ac:dyDescent="0.25">
      <c r="A2" s="67" t="s">
        <v>0</v>
      </c>
      <c r="B2" s="67" t="s">
        <v>1</v>
      </c>
      <c r="C2" s="69" t="s">
        <v>43</v>
      </c>
      <c r="D2" s="71" t="s">
        <v>2</v>
      </c>
      <c r="E2" s="72"/>
      <c r="F2" s="72"/>
      <c r="G2" s="73"/>
      <c r="H2" s="78" t="s">
        <v>5</v>
      </c>
      <c r="I2" s="79"/>
      <c r="J2" s="79"/>
      <c r="K2" s="80"/>
      <c r="L2" s="71" t="s">
        <v>26</v>
      </c>
      <c r="M2" s="72"/>
      <c r="N2" s="72"/>
      <c r="O2" s="73"/>
      <c r="P2" s="71" t="s">
        <v>7</v>
      </c>
      <c r="Q2" s="72"/>
      <c r="R2" s="72"/>
      <c r="S2" s="73"/>
      <c r="T2" s="71" t="s">
        <v>8</v>
      </c>
      <c r="U2" s="72"/>
      <c r="V2" s="72"/>
      <c r="W2" s="73"/>
      <c r="X2" s="81" t="s">
        <v>27</v>
      </c>
      <c r="Y2" s="82"/>
      <c r="Z2" s="82"/>
      <c r="AA2" s="83"/>
      <c r="AB2" s="81" t="s">
        <v>32</v>
      </c>
      <c r="AC2" s="82"/>
      <c r="AD2" s="82"/>
      <c r="AE2" s="83"/>
      <c r="AF2" s="81" t="s">
        <v>38</v>
      </c>
      <c r="AG2" s="82"/>
      <c r="AH2" s="82"/>
      <c r="AI2" s="83"/>
    </row>
    <row r="3" spans="1:35" ht="31.5" x14ac:dyDescent="0.25">
      <c r="A3" s="68"/>
      <c r="B3" s="68"/>
      <c r="C3" s="70"/>
      <c r="D3" s="28" t="s">
        <v>3</v>
      </c>
      <c r="E3" s="29" t="str">
        <f>'7 класс'!$E$3</f>
        <v>успеваемость</v>
      </c>
      <c r="F3" s="28" t="s">
        <v>4</v>
      </c>
      <c r="G3" s="58" t="s">
        <v>40</v>
      </c>
      <c r="H3" s="42" t="s">
        <v>3</v>
      </c>
      <c r="I3" s="43" t="str">
        <f>'7 класс'!$E$3</f>
        <v>успеваемость</v>
      </c>
      <c r="J3" s="42" t="s">
        <v>4</v>
      </c>
      <c r="K3" s="60" t="s">
        <v>40</v>
      </c>
      <c r="L3" s="28" t="s">
        <v>3</v>
      </c>
      <c r="M3" s="29" t="str">
        <f>'7 класс'!$E$3</f>
        <v>успеваемость</v>
      </c>
      <c r="N3" s="28" t="s">
        <v>4</v>
      </c>
      <c r="O3" s="58" t="s">
        <v>40</v>
      </c>
      <c r="P3" s="42" t="s">
        <v>3</v>
      </c>
      <c r="Q3" s="43" t="str">
        <f>'7 класс'!$E$3</f>
        <v>успеваемость</v>
      </c>
      <c r="R3" s="42" t="s">
        <v>4</v>
      </c>
      <c r="S3" s="60" t="s">
        <v>40</v>
      </c>
      <c r="T3" s="28" t="s">
        <v>3</v>
      </c>
      <c r="U3" s="29" t="str">
        <f>'7 класс'!$E$3</f>
        <v>успеваемость</v>
      </c>
      <c r="V3" s="28" t="s">
        <v>4</v>
      </c>
      <c r="W3" s="58" t="s">
        <v>40</v>
      </c>
      <c r="X3" s="42" t="s">
        <v>3</v>
      </c>
      <c r="Y3" s="43" t="str">
        <f>'7 класс'!$E$3</f>
        <v>успеваемость</v>
      </c>
      <c r="Z3" s="42" t="s">
        <v>4</v>
      </c>
      <c r="AA3" s="60" t="s">
        <v>40</v>
      </c>
      <c r="AB3" s="28" t="s">
        <v>3</v>
      </c>
      <c r="AC3" s="29" t="str">
        <f>'7 класс'!$E$3</f>
        <v>успеваемость</v>
      </c>
      <c r="AD3" s="28" t="s">
        <v>4</v>
      </c>
      <c r="AE3" s="58" t="s">
        <v>40</v>
      </c>
      <c r="AF3" s="42" t="s">
        <v>3</v>
      </c>
      <c r="AG3" s="43" t="str">
        <f>'7 класс'!$E$3</f>
        <v>успеваемость</v>
      </c>
      <c r="AH3" s="42" t="s">
        <v>4</v>
      </c>
      <c r="AI3" s="37" t="s">
        <v>40</v>
      </c>
    </row>
    <row r="4" spans="1:35" ht="33.75" customHeight="1" x14ac:dyDescent="0.25">
      <c r="A4" s="6">
        <v>1</v>
      </c>
      <c r="B4" s="7" t="s">
        <v>21</v>
      </c>
      <c r="C4" s="8">
        <v>8</v>
      </c>
      <c r="D4" s="9">
        <v>4</v>
      </c>
      <c r="E4" s="9">
        <v>100</v>
      </c>
      <c r="F4" s="9">
        <v>0</v>
      </c>
      <c r="G4" s="9">
        <v>0</v>
      </c>
      <c r="H4" s="37">
        <v>7</v>
      </c>
      <c r="I4" s="37">
        <v>71.44</v>
      </c>
      <c r="J4" s="37">
        <v>28.58</v>
      </c>
      <c r="K4" s="37">
        <v>28.57</v>
      </c>
      <c r="L4" s="9"/>
      <c r="M4" s="9"/>
      <c r="N4" s="9"/>
      <c r="O4" s="9"/>
      <c r="P4" s="37">
        <v>8</v>
      </c>
      <c r="Q4" s="37">
        <v>100</v>
      </c>
      <c r="R4" s="37">
        <v>25</v>
      </c>
      <c r="S4" s="37">
        <v>0</v>
      </c>
      <c r="T4" s="9">
        <v>7</v>
      </c>
      <c r="U4" s="9">
        <v>100</v>
      </c>
      <c r="V4" s="9">
        <v>28.57</v>
      </c>
      <c r="W4" s="9">
        <v>0</v>
      </c>
      <c r="X4" s="37">
        <v>8</v>
      </c>
      <c r="Y4" s="37">
        <v>75</v>
      </c>
      <c r="Z4" s="37">
        <v>12.5</v>
      </c>
      <c r="AA4" s="37">
        <v>25</v>
      </c>
      <c r="AB4" s="9"/>
      <c r="AC4" s="9"/>
      <c r="AD4" s="9"/>
      <c r="AE4" s="9"/>
      <c r="AF4" s="37">
        <v>6</v>
      </c>
      <c r="AG4" s="37">
        <v>66.67</v>
      </c>
      <c r="AH4" s="37">
        <v>0</v>
      </c>
      <c r="AI4" s="37">
        <v>33.33</v>
      </c>
    </row>
    <row r="5" spans="1:35" ht="35.25" customHeight="1" x14ac:dyDescent="0.25">
      <c r="A5" s="6">
        <v>2</v>
      </c>
      <c r="B5" s="7" t="s">
        <v>22</v>
      </c>
      <c r="C5" s="8">
        <v>7</v>
      </c>
      <c r="D5" s="9">
        <v>5</v>
      </c>
      <c r="E5" s="9">
        <v>80</v>
      </c>
      <c r="F5" s="9">
        <v>20</v>
      </c>
      <c r="G5" s="9">
        <v>20</v>
      </c>
      <c r="H5" s="37">
        <v>6</v>
      </c>
      <c r="I5" s="37">
        <v>33.33</v>
      </c>
      <c r="J5" s="37">
        <v>0</v>
      </c>
      <c r="K5" s="37">
        <v>66.67</v>
      </c>
      <c r="L5" s="9">
        <v>5</v>
      </c>
      <c r="M5" s="9">
        <v>60</v>
      </c>
      <c r="N5" s="9">
        <v>40</v>
      </c>
      <c r="O5" s="9">
        <v>40</v>
      </c>
      <c r="P5" s="37">
        <v>5</v>
      </c>
      <c r="Q5" s="37">
        <v>80</v>
      </c>
      <c r="R5" s="37">
        <v>40</v>
      </c>
      <c r="S5" s="37">
        <v>20</v>
      </c>
      <c r="T5" s="9">
        <v>6</v>
      </c>
      <c r="U5" s="9">
        <v>66.67</v>
      </c>
      <c r="V5" s="9">
        <v>50</v>
      </c>
      <c r="W5" s="9">
        <v>33.33</v>
      </c>
      <c r="X5" s="37">
        <v>6</v>
      </c>
      <c r="Y5" s="37">
        <v>83.33</v>
      </c>
      <c r="Z5" s="37">
        <v>33.33</v>
      </c>
      <c r="AA5" s="37">
        <v>16.670000000000002</v>
      </c>
      <c r="AB5" s="9">
        <v>5</v>
      </c>
      <c r="AC5" s="9">
        <v>60</v>
      </c>
      <c r="AD5" s="9">
        <v>0</v>
      </c>
      <c r="AE5" s="9">
        <v>40</v>
      </c>
      <c r="AF5" s="37">
        <v>6</v>
      </c>
      <c r="AG5" s="37">
        <v>100</v>
      </c>
      <c r="AH5" s="37">
        <v>66.66</v>
      </c>
      <c r="AI5" s="37">
        <v>0</v>
      </c>
    </row>
    <row r="6" spans="1:35" ht="28.5" customHeight="1" x14ac:dyDescent="0.25">
      <c r="A6" s="6">
        <v>3</v>
      </c>
      <c r="B6" s="7" t="s">
        <v>23</v>
      </c>
      <c r="C6" s="8">
        <v>8</v>
      </c>
      <c r="D6" s="9">
        <v>8</v>
      </c>
      <c r="E6" s="9">
        <v>75</v>
      </c>
      <c r="F6" s="9">
        <v>0</v>
      </c>
      <c r="G6" s="9">
        <v>25</v>
      </c>
      <c r="H6" s="37">
        <v>8</v>
      </c>
      <c r="I6" s="37">
        <v>62.5</v>
      </c>
      <c r="J6" s="37">
        <v>37.5</v>
      </c>
      <c r="K6" s="37">
        <v>37.5</v>
      </c>
      <c r="L6" s="9"/>
      <c r="M6" s="9"/>
      <c r="N6" s="9"/>
      <c r="O6" s="9"/>
      <c r="P6" s="37">
        <v>7</v>
      </c>
      <c r="Q6" s="37">
        <v>85.72</v>
      </c>
      <c r="R6" s="37">
        <v>42.86</v>
      </c>
      <c r="S6" s="37">
        <v>14.29</v>
      </c>
      <c r="T6" s="9">
        <v>8</v>
      </c>
      <c r="U6" s="9">
        <v>100</v>
      </c>
      <c r="V6" s="9">
        <v>50</v>
      </c>
      <c r="W6" s="9">
        <v>0</v>
      </c>
      <c r="X6" s="37"/>
      <c r="Y6" s="37"/>
      <c r="Z6" s="37"/>
      <c r="AA6" s="37"/>
      <c r="AB6" s="9"/>
      <c r="AC6" s="9"/>
      <c r="AD6" s="9"/>
      <c r="AE6" s="9"/>
      <c r="AF6" s="37"/>
      <c r="AG6" s="37"/>
      <c r="AH6" s="37"/>
      <c r="AI6" s="37"/>
    </row>
    <row r="7" spans="1:35" ht="25.5" customHeight="1" x14ac:dyDescent="0.25">
      <c r="A7" s="6">
        <v>4</v>
      </c>
      <c r="B7" s="7" t="s">
        <v>10</v>
      </c>
      <c r="C7" s="8">
        <v>8</v>
      </c>
      <c r="D7" s="9">
        <v>5</v>
      </c>
      <c r="E7" s="9">
        <v>60</v>
      </c>
      <c r="F7" s="9">
        <v>0</v>
      </c>
      <c r="G7" s="9">
        <v>40</v>
      </c>
      <c r="H7" s="37">
        <v>6</v>
      </c>
      <c r="I7" s="37">
        <v>66.67</v>
      </c>
      <c r="J7" s="37">
        <v>33.340000000000003</v>
      </c>
      <c r="K7" s="37">
        <v>33.33</v>
      </c>
      <c r="L7" s="9"/>
      <c r="M7" s="9"/>
      <c r="N7" s="9"/>
      <c r="O7" s="9"/>
      <c r="P7" s="37"/>
      <c r="Q7" s="37"/>
      <c r="R7" s="37"/>
      <c r="S7" s="37"/>
      <c r="T7" s="9">
        <v>5</v>
      </c>
      <c r="U7" s="9">
        <v>100</v>
      </c>
      <c r="V7" s="9">
        <v>40</v>
      </c>
      <c r="W7" s="9">
        <v>0</v>
      </c>
      <c r="X7" s="37"/>
      <c r="Y7" s="37"/>
      <c r="Z7" s="37"/>
      <c r="AA7" s="37"/>
      <c r="AB7" s="9">
        <v>7</v>
      </c>
      <c r="AC7" s="9">
        <v>100</v>
      </c>
      <c r="AD7" s="9">
        <v>0</v>
      </c>
      <c r="AE7" s="9">
        <v>0</v>
      </c>
      <c r="AF7" s="37"/>
      <c r="AG7" s="37"/>
      <c r="AH7" s="37"/>
      <c r="AI7" s="37"/>
    </row>
    <row r="8" spans="1:35" ht="35.25" customHeight="1" x14ac:dyDescent="0.25">
      <c r="A8" s="6">
        <v>5</v>
      </c>
      <c r="B8" s="7" t="s">
        <v>11</v>
      </c>
      <c r="C8" s="8">
        <v>3</v>
      </c>
      <c r="D8" s="9">
        <v>3</v>
      </c>
      <c r="E8" s="9">
        <v>100</v>
      </c>
      <c r="F8" s="9">
        <v>66.67</v>
      </c>
      <c r="G8" s="9">
        <v>0</v>
      </c>
      <c r="H8" s="37">
        <v>3</v>
      </c>
      <c r="I8" s="37">
        <v>100</v>
      </c>
      <c r="J8" s="37">
        <v>66.67</v>
      </c>
      <c r="K8" s="37">
        <v>0</v>
      </c>
      <c r="L8" s="9">
        <v>3</v>
      </c>
      <c r="M8" s="9">
        <v>100</v>
      </c>
      <c r="N8" s="9">
        <v>33.33</v>
      </c>
      <c r="O8" s="9">
        <v>0</v>
      </c>
      <c r="P8" s="37">
        <v>2</v>
      </c>
      <c r="Q8" s="37">
        <v>50</v>
      </c>
      <c r="R8" s="37">
        <v>0</v>
      </c>
      <c r="S8" s="37">
        <v>50</v>
      </c>
      <c r="T8" s="9">
        <v>3</v>
      </c>
      <c r="U8" s="9">
        <v>100</v>
      </c>
      <c r="V8" s="9">
        <v>0</v>
      </c>
      <c r="W8" s="9">
        <v>0</v>
      </c>
      <c r="X8" s="37">
        <v>3</v>
      </c>
      <c r="Y8" s="37">
        <v>100</v>
      </c>
      <c r="Z8" s="37">
        <v>0</v>
      </c>
      <c r="AA8" s="37">
        <v>0</v>
      </c>
      <c r="AB8" s="9">
        <v>3</v>
      </c>
      <c r="AC8" s="9">
        <v>100</v>
      </c>
      <c r="AD8" s="9">
        <v>0</v>
      </c>
      <c r="AE8" s="9">
        <v>0</v>
      </c>
      <c r="AF8" s="37">
        <v>3</v>
      </c>
      <c r="AG8" s="37">
        <v>100</v>
      </c>
      <c r="AH8" s="37">
        <v>100</v>
      </c>
      <c r="AI8" s="37">
        <v>0</v>
      </c>
    </row>
    <row r="9" spans="1:35" ht="27" customHeight="1" x14ac:dyDescent="0.25">
      <c r="A9" s="6">
        <v>6</v>
      </c>
      <c r="B9" s="7" t="s">
        <v>24</v>
      </c>
      <c r="C9" s="8">
        <v>13</v>
      </c>
      <c r="D9" s="9">
        <v>11</v>
      </c>
      <c r="E9" s="9">
        <v>45.45</v>
      </c>
      <c r="F9" s="9">
        <v>9.09</v>
      </c>
      <c r="G9" s="9">
        <v>54.55</v>
      </c>
      <c r="H9" s="37">
        <v>10</v>
      </c>
      <c r="I9" s="37">
        <v>80</v>
      </c>
      <c r="J9" s="37">
        <v>30</v>
      </c>
      <c r="K9" s="37">
        <v>20</v>
      </c>
      <c r="L9" s="9">
        <v>12</v>
      </c>
      <c r="M9" s="9">
        <v>91.67</v>
      </c>
      <c r="N9" s="9">
        <v>16.670000000000002</v>
      </c>
      <c r="O9" s="9">
        <v>8.33</v>
      </c>
      <c r="P9" s="37">
        <v>13</v>
      </c>
      <c r="Q9" s="37">
        <v>100</v>
      </c>
      <c r="R9" s="37">
        <v>38.46</v>
      </c>
      <c r="S9" s="37">
        <v>0</v>
      </c>
      <c r="T9" s="9"/>
      <c r="U9" s="9"/>
      <c r="V9" s="9"/>
      <c r="W9" s="9"/>
      <c r="X9" s="37"/>
      <c r="Y9" s="37"/>
      <c r="Z9" s="37"/>
      <c r="AA9" s="37"/>
      <c r="AB9" s="9"/>
      <c r="AC9" s="9"/>
      <c r="AD9" s="9"/>
      <c r="AE9" s="9"/>
      <c r="AF9" s="37"/>
      <c r="AG9" s="37"/>
      <c r="AH9" s="37"/>
      <c r="AI9" s="37"/>
    </row>
    <row r="10" spans="1:35" ht="22.5" customHeight="1" x14ac:dyDescent="0.25">
      <c r="A10" s="6">
        <v>7</v>
      </c>
      <c r="B10" s="7" t="s">
        <v>12</v>
      </c>
      <c r="C10" s="8">
        <v>16</v>
      </c>
      <c r="D10" s="9">
        <v>13</v>
      </c>
      <c r="E10" s="9">
        <v>76.92</v>
      </c>
      <c r="F10" s="9">
        <v>0</v>
      </c>
      <c r="G10" s="9">
        <v>23.08</v>
      </c>
      <c r="H10" s="37">
        <v>14</v>
      </c>
      <c r="I10" s="37">
        <v>100</v>
      </c>
      <c r="J10" s="37">
        <v>28.57</v>
      </c>
      <c r="K10" s="37">
        <v>0</v>
      </c>
      <c r="L10" s="9"/>
      <c r="M10" s="9"/>
      <c r="N10" s="9"/>
      <c r="O10" s="9"/>
      <c r="P10" s="37"/>
      <c r="Q10" s="37"/>
      <c r="R10" s="37"/>
      <c r="S10" s="37"/>
      <c r="T10" s="9"/>
      <c r="U10" s="9"/>
      <c r="V10" s="9"/>
      <c r="W10" s="9"/>
      <c r="X10" s="37">
        <v>13</v>
      </c>
      <c r="Y10" s="37">
        <v>76.92</v>
      </c>
      <c r="Z10" s="37">
        <v>46.15</v>
      </c>
      <c r="AA10" s="37">
        <v>23.08</v>
      </c>
      <c r="AB10" s="9"/>
      <c r="AC10" s="9"/>
      <c r="AD10" s="9"/>
      <c r="AE10" s="9"/>
      <c r="AF10" s="37">
        <v>15</v>
      </c>
      <c r="AG10" s="37">
        <v>100</v>
      </c>
      <c r="AH10" s="37">
        <v>60</v>
      </c>
      <c r="AI10" s="37">
        <v>0</v>
      </c>
    </row>
    <row r="11" spans="1:35" ht="24" customHeight="1" x14ac:dyDescent="0.25">
      <c r="A11" s="6">
        <v>8</v>
      </c>
      <c r="B11" s="7" t="s">
        <v>25</v>
      </c>
      <c r="C11" s="8">
        <v>2</v>
      </c>
      <c r="D11" s="9">
        <v>2</v>
      </c>
      <c r="E11" s="9">
        <v>100</v>
      </c>
      <c r="F11" s="9">
        <v>0</v>
      </c>
      <c r="G11" s="9">
        <v>0</v>
      </c>
      <c r="H11" s="37">
        <v>2</v>
      </c>
      <c r="I11" s="37">
        <v>100</v>
      </c>
      <c r="J11" s="37">
        <v>100</v>
      </c>
      <c r="K11" s="37">
        <v>0</v>
      </c>
      <c r="L11" s="9"/>
      <c r="M11" s="9"/>
      <c r="N11" s="9"/>
      <c r="O11" s="9"/>
      <c r="P11" s="37"/>
      <c r="Q11" s="37"/>
      <c r="R11" s="37"/>
      <c r="S11" s="37"/>
      <c r="T11" s="9">
        <v>2</v>
      </c>
      <c r="U11" s="9">
        <v>50</v>
      </c>
      <c r="V11" s="9">
        <v>0</v>
      </c>
      <c r="W11" s="9">
        <v>50</v>
      </c>
      <c r="X11" s="37"/>
      <c r="Y11" s="37"/>
      <c r="Z11" s="37"/>
      <c r="AA11" s="37"/>
      <c r="AB11" s="9"/>
      <c r="AC11" s="9"/>
      <c r="AD11" s="9"/>
      <c r="AE11" s="9"/>
      <c r="AF11" s="37">
        <v>2</v>
      </c>
      <c r="AG11" s="37">
        <v>100</v>
      </c>
      <c r="AH11" s="37">
        <v>100</v>
      </c>
      <c r="AI11" s="37">
        <v>0</v>
      </c>
    </row>
    <row r="12" spans="1:35" ht="26.25" customHeight="1" x14ac:dyDescent="0.25">
      <c r="A12" s="6">
        <v>9</v>
      </c>
      <c r="B12" s="7" t="s">
        <v>13</v>
      </c>
      <c r="C12" s="8">
        <v>12</v>
      </c>
      <c r="D12" s="9">
        <v>11</v>
      </c>
      <c r="E12" s="9">
        <v>63.63</v>
      </c>
      <c r="F12" s="9">
        <v>18.18</v>
      </c>
      <c r="G12" s="9">
        <v>36.36</v>
      </c>
      <c r="H12" s="37">
        <v>10</v>
      </c>
      <c r="I12" s="37">
        <v>50</v>
      </c>
      <c r="J12" s="37">
        <v>30</v>
      </c>
      <c r="K12" s="37">
        <v>50</v>
      </c>
      <c r="L12" s="9">
        <v>10</v>
      </c>
      <c r="M12" s="9">
        <v>70</v>
      </c>
      <c r="N12" s="9">
        <v>0</v>
      </c>
      <c r="O12" s="9">
        <v>30</v>
      </c>
      <c r="P12" s="37">
        <v>11</v>
      </c>
      <c r="Q12" s="37">
        <v>63.64</v>
      </c>
      <c r="R12" s="37">
        <v>9.09</v>
      </c>
      <c r="S12" s="37">
        <v>36.36</v>
      </c>
      <c r="T12" s="9">
        <v>10</v>
      </c>
      <c r="U12" s="9">
        <v>60</v>
      </c>
      <c r="V12" s="9">
        <v>20</v>
      </c>
      <c r="W12" s="9">
        <v>40</v>
      </c>
      <c r="X12" s="37"/>
      <c r="Y12" s="37"/>
      <c r="Z12" s="37"/>
      <c r="AA12" s="37"/>
      <c r="AB12" s="9">
        <v>11</v>
      </c>
      <c r="AC12" s="9">
        <v>81.81</v>
      </c>
      <c r="AD12" s="9">
        <v>36.36</v>
      </c>
      <c r="AE12" s="9">
        <v>18.18</v>
      </c>
      <c r="AF12" s="37">
        <v>11</v>
      </c>
      <c r="AG12" s="37">
        <v>72.72</v>
      </c>
      <c r="AH12" s="37">
        <v>45.45</v>
      </c>
      <c r="AI12" s="37">
        <v>27.27</v>
      </c>
    </row>
    <row r="13" spans="1:35" ht="30" customHeight="1" x14ac:dyDescent="0.25">
      <c r="A13" s="6">
        <v>10</v>
      </c>
      <c r="B13" s="7" t="s">
        <v>14</v>
      </c>
      <c r="C13" s="8">
        <v>68</v>
      </c>
      <c r="D13" s="9">
        <v>55</v>
      </c>
      <c r="E13" s="9">
        <v>87.28</v>
      </c>
      <c r="F13" s="9">
        <v>12.73</v>
      </c>
      <c r="G13" s="9">
        <v>12.73</v>
      </c>
      <c r="H13" s="37">
        <v>59</v>
      </c>
      <c r="I13" s="37">
        <v>47.46</v>
      </c>
      <c r="J13" s="37">
        <v>10.17</v>
      </c>
      <c r="K13" s="37">
        <v>52.54</v>
      </c>
      <c r="L13" s="9">
        <v>14</v>
      </c>
      <c r="M13" s="9">
        <v>100</v>
      </c>
      <c r="N13" s="9">
        <v>14.29</v>
      </c>
      <c r="O13" s="9">
        <v>0</v>
      </c>
      <c r="P13" s="37">
        <v>16</v>
      </c>
      <c r="Q13" s="37">
        <v>87.5</v>
      </c>
      <c r="R13" s="37">
        <v>12.5</v>
      </c>
      <c r="S13" s="37">
        <v>12.5</v>
      </c>
      <c r="T13" s="9">
        <v>19</v>
      </c>
      <c r="U13" s="9">
        <v>94.74</v>
      </c>
      <c r="V13" s="9">
        <v>42.11</v>
      </c>
      <c r="W13" s="9">
        <v>5.26</v>
      </c>
      <c r="X13" s="37">
        <v>21</v>
      </c>
      <c r="Y13" s="37">
        <v>80.95</v>
      </c>
      <c r="Z13" s="37">
        <v>19.05</v>
      </c>
      <c r="AA13" s="37">
        <v>19.05</v>
      </c>
      <c r="AB13" s="9">
        <v>21</v>
      </c>
      <c r="AC13" s="9">
        <v>85.71</v>
      </c>
      <c r="AD13" s="9">
        <v>19.04</v>
      </c>
      <c r="AE13" s="9">
        <v>14.29</v>
      </c>
      <c r="AF13" s="37">
        <v>21</v>
      </c>
      <c r="AG13" s="37">
        <v>100</v>
      </c>
      <c r="AH13" s="37">
        <v>66.67</v>
      </c>
      <c r="AI13" s="37">
        <v>0</v>
      </c>
    </row>
    <row r="14" spans="1:35" ht="38.25" customHeight="1" x14ac:dyDescent="0.25">
      <c r="A14" s="6">
        <v>11</v>
      </c>
      <c r="B14" s="7" t="s">
        <v>15</v>
      </c>
      <c r="C14" s="8">
        <v>49</v>
      </c>
      <c r="D14" s="9">
        <v>40</v>
      </c>
      <c r="E14" s="9">
        <v>87.5</v>
      </c>
      <c r="F14" s="9">
        <v>20</v>
      </c>
      <c r="G14" s="9">
        <v>12.5</v>
      </c>
      <c r="H14" s="37">
        <v>44</v>
      </c>
      <c r="I14" s="37">
        <v>93.18</v>
      </c>
      <c r="J14" s="37">
        <v>79.540000000000006</v>
      </c>
      <c r="K14" s="37">
        <v>6.82</v>
      </c>
      <c r="L14" s="9">
        <v>25</v>
      </c>
      <c r="M14" s="9">
        <v>100</v>
      </c>
      <c r="N14" s="9">
        <v>64</v>
      </c>
      <c r="O14" s="9">
        <v>0</v>
      </c>
      <c r="P14" s="37"/>
      <c r="Q14" s="37"/>
      <c r="R14" s="37"/>
      <c r="S14" s="37"/>
      <c r="T14" s="9">
        <v>18</v>
      </c>
      <c r="U14" s="9">
        <v>94.45</v>
      </c>
      <c r="V14" s="9">
        <v>27.78</v>
      </c>
      <c r="W14" s="9">
        <v>5.56</v>
      </c>
      <c r="X14" s="37"/>
      <c r="Y14" s="37"/>
      <c r="Z14" s="37"/>
      <c r="AA14" s="37"/>
      <c r="AB14" s="9">
        <v>24</v>
      </c>
      <c r="AC14" s="9">
        <v>83.34</v>
      </c>
      <c r="AD14" s="9">
        <v>45.84</v>
      </c>
      <c r="AE14" s="9">
        <v>16.670000000000002</v>
      </c>
      <c r="AF14" s="37">
        <v>20</v>
      </c>
      <c r="AG14" s="37">
        <v>95</v>
      </c>
      <c r="AH14" s="37">
        <v>65</v>
      </c>
      <c r="AI14" s="37">
        <v>5</v>
      </c>
    </row>
    <row r="15" spans="1:35" ht="40.5" customHeight="1" x14ac:dyDescent="0.25">
      <c r="A15" s="6">
        <v>12</v>
      </c>
      <c r="B15" s="7" t="s">
        <v>16</v>
      </c>
      <c r="C15" s="8">
        <v>11</v>
      </c>
      <c r="D15" s="9">
        <v>6</v>
      </c>
      <c r="E15" s="9">
        <v>100</v>
      </c>
      <c r="F15" s="9">
        <v>16.670000000000002</v>
      </c>
      <c r="G15" s="9">
        <v>0</v>
      </c>
      <c r="H15" s="37">
        <v>7</v>
      </c>
      <c r="I15" s="37">
        <v>85.72</v>
      </c>
      <c r="J15" s="37">
        <v>14.29</v>
      </c>
      <c r="K15" s="37">
        <v>14.29</v>
      </c>
      <c r="L15" s="9">
        <v>8</v>
      </c>
      <c r="M15" s="9">
        <v>100</v>
      </c>
      <c r="N15" s="9">
        <v>12.5</v>
      </c>
      <c r="O15" s="9">
        <v>0</v>
      </c>
      <c r="P15" s="37">
        <v>7</v>
      </c>
      <c r="Q15" s="37">
        <v>85.72</v>
      </c>
      <c r="R15" s="37">
        <v>14.29</v>
      </c>
      <c r="S15" s="37">
        <v>14.29</v>
      </c>
      <c r="T15" s="9">
        <v>7</v>
      </c>
      <c r="U15" s="9">
        <v>85.71</v>
      </c>
      <c r="V15" s="9">
        <v>28.57</v>
      </c>
      <c r="W15" s="9">
        <v>14.29</v>
      </c>
      <c r="X15" s="37">
        <v>7</v>
      </c>
      <c r="Y15" s="37">
        <v>100</v>
      </c>
      <c r="Z15" s="37">
        <v>14.29</v>
      </c>
      <c r="AA15" s="37">
        <v>0</v>
      </c>
      <c r="AB15" s="9">
        <v>7</v>
      </c>
      <c r="AC15" s="9">
        <v>100</v>
      </c>
      <c r="AD15" s="9">
        <v>71.430000000000007</v>
      </c>
      <c r="AE15" s="9">
        <v>0</v>
      </c>
      <c r="AF15" s="37">
        <v>7</v>
      </c>
      <c r="AG15" s="37">
        <v>100</v>
      </c>
      <c r="AH15" s="37">
        <v>42.86</v>
      </c>
      <c r="AI15" s="37">
        <v>0</v>
      </c>
    </row>
    <row r="16" spans="1:35" ht="31.5" customHeight="1" x14ac:dyDescent="0.25">
      <c r="A16" s="6">
        <v>13</v>
      </c>
      <c r="B16" s="7" t="s">
        <v>17</v>
      </c>
      <c r="C16" s="8">
        <v>6</v>
      </c>
      <c r="D16" s="9">
        <v>6</v>
      </c>
      <c r="E16" s="9">
        <v>100</v>
      </c>
      <c r="F16" s="9">
        <v>50</v>
      </c>
      <c r="G16" s="9">
        <v>0</v>
      </c>
      <c r="H16" s="37">
        <v>6</v>
      </c>
      <c r="I16" s="37">
        <v>100</v>
      </c>
      <c r="J16" s="37">
        <v>66.67</v>
      </c>
      <c r="K16" s="37">
        <v>0</v>
      </c>
      <c r="L16" s="9"/>
      <c r="M16" s="9"/>
      <c r="N16" s="9"/>
      <c r="O16" s="9"/>
      <c r="P16" s="37"/>
      <c r="Q16" s="37"/>
      <c r="R16" s="37"/>
      <c r="S16" s="37"/>
      <c r="T16" s="9">
        <v>6</v>
      </c>
      <c r="U16" s="9">
        <v>100</v>
      </c>
      <c r="V16" s="9">
        <v>83.33</v>
      </c>
      <c r="W16" s="9">
        <v>0</v>
      </c>
      <c r="X16" s="37"/>
      <c r="Y16" s="37"/>
      <c r="Z16" s="37"/>
      <c r="AA16" s="37"/>
      <c r="AB16" s="9">
        <v>6</v>
      </c>
      <c r="AC16" s="9">
        <v>100</v>
      </c>
      <c r="AD16" s="9">
        <v>50</v>
      </c>
      <c r="AE16" s="9">
        <v>0</v>
      </c>
      <c r="AF16" s="37"/>
      <c r="AG16" s="37"/>
      <c r="AH16" s="37"/>
      <c r="AI16" s="37"/>
    </row>
    <row r="17" spans="1:35" ht="31.5" customHeight="1" x14ac:dyDescent="0.25">
      <c r="A17" s="6">
        <v>14</v>
      </c>
      <c r="B17" s="7" t="s">
        <v>18</v>
      </c>
      <c r="C17" s="8">
        <v>12</v>
      </c>
      <c r="D17" s="9">
        <v>9</v>
      </c>
      <c r="E17" s="9">
        <v>77.77</v>
      </c>
      <c r="F17" s="9">
        <v>55.55</v>
      </c>
      <c r="G17" s="9">
        <v>22.22</v>
      </c>
      <c r="H17" s="37">
        <v>9</v>
      </c>
      <c r="I17" s="37">
        <v>100</v>
      </c>
      <c r="J17" s="37">
        <v>44.44</v>
      </c>
      <c r="K17" s="37">
        <v>0</v>
      </c>
      <c r="L17" s="9"/>
      <c r="M17" s="9"/>
      <c r="N17" s="9"/>
      <c r="O17" s="9"/>
      <c r="P17" s="37"/>
      <c r="Q17" s="37"/>
      <c r="R17" s="37"/>
      <c r="S17" s="37"/>
      <c r="T17" s="9"/>
      <c r="U17" s="9"/>
      <c r="V17" s="9"/>
      <c r="W17" s="9"/>
      <c r="X17" s="37">
        <v>10</v>
      </c>
      <c r="Y17" s="37">
        <v>80</v>
      </c>
      <c r="Z17" s="37">
        <v>40</v>
      </c>
      <c r="AA17" s="37">
        <v>20</v>
      </c>
      <c r="AB17" s="9">
        <v>9</v>
      </c>
      <c r="AC17" s="9">
        <v>88.89</v>
      </c>
      <c r="AD17" s="9">
        <v>66.67</v>
      </c>
      <c r="AE17" s="9">
        <v>11.11</v>
      </c>
      <c r="AF17" s="37"/>
      <c r="AG17" s="37"/>
      <c r="AH17" s="37"/>
      <c r="AI17" s="37"/>
    </row>
    <row r="18" spans="1:35" ht="30.75" customHeight="1" x14ac:dyDescent="0.25">
      <c r="A18" s="6">
        <v>15</v>
      </c>
      <c r="B18" s="7" t="s">
        <v>19</v>
      </c>
      <c r="C18" s="8">
        <v>10</v>
      </c>
      <c r="D18" s="9">
        <v>7</v>
      </c>
      <c r="E18" s="9">
        <v>57.14</v>
      </c>
      <c r="F18" s="9">
        <v>0</v>
      </c>
      <c r="G18" s="9">
        <v>42.86</v>
      </c>
      <c r="H18" s="37">
        <v>9</v>
      </c>
      <c r="I18" s="37">
        <v>77.77</v>
      </c>
      <c r="J18" s="37">
        <v>55.55</v>
      </c>
      <c r="K18" s="37">
        <v>22.22</v>
      </c>
      <c r="L18" s="9">
        <v>9</v>
      </c>
      <c r="M18" s="9">
        <v>66.67</v>
      </c>
      <c r="N18" s="9">
        <v>0</v>
      </c>
      <c r="O18" s="9">
        <v>33.33</v>
      </c>
      <c r="P18" s="37"/>
      <c r="Q18" s="37"/>
      <c r="R18" s="37"/>
      <c r="S18" s="37"/>
      <c r="T18" s="9"/>
      <c r="U18" s="9"/>
      <c r="V18" s="9"/>
      <c r="W18" s="9"/>
      <c r="X18" s="37"/>
      <c r="Y18" s="37"/>
      <c r="Z18" s="37"/>
      <c r="AA18" s="37"/>
      <c r="AB18" s="9">
        <v>8</v>
      </c>
      <c r="AC18" s="9">
        <v>50</v>
      </c>
      <c r="AD18" s="9">
        <v>12.5</v>
      </c>
      <c r="AE18" s="9">
        <v>50</v>
      </c>
      <c r="AF18" s="37"/>
      <c r="AG18" s="37"/>
      <c r="AH18" s="37"/>
      <c r="AI18" s="37"/>
    </row>
    <row r="19" spans="1:35" ht="29.25" customHeight="1" x14ac:dyDescent="0.25">
      <c r="A19" s="6">
        <v>16</v>
      </c>
      <c r="B19" s="7" t="s">
        <v>20</v>
      </c>
      <c r="C19" s="8">
        <v>6</v>
      </c>
      <c r="D19" s="9">
        <v>5</v>
      </c>
      <c r="E19" s="9">
        <v>100</v>
      </c>
      <c r="F19" s="9">
        <v>40</v>
      </c>
      <c r="G19" s="9">
        <v>0</v>
      </c>
      <c r="H19" s="37">
        <v>6</v>
      </c>
      <c r="I19" s="37">
        <v>83.33</v>
      </c>
      <c r="J19" s="37">
        <v>50</v>
      </c>
      <c r="K19" s="37">
        <v>16.670000000000002</v>
      </c>
      <c r="L19" s="9">
        <v>5</v>
      </c>
      <c r="M19" s="9">
        <v>100</v>
      </c>
      <c r="N19" s="9">
        <v>40</v>
      </c>
      <c r="O19" s="9">
        <v>0</v>
      </c>
      <c r="P19" s="37">
        <v>5</v>
      </c>
      <c r="Q19" s="37">
        <v>100</v>
      </c>
      <c r="R19" s="37">
        <v>40</v>
      </c>
      <c r="S19" s="37">
        <v>0</v>
      </c>
      <c r="T19" s="9">
        <v>5</v>
      </c>
      <c r="U19" s="9">
        <v>100</v>
      </c>
      <c r="V19" s="9">
        <v>60</v>
      </c>
      <c r="W19" s="9">
        <v>0</v>
      </c>
      <c r="X19" s="37">
        <v>6</v>
      </c>
      <c r="Y19" s="37">
        <v>83.34</v>
      </c>
      <c r="Z19" s="37">
        <v>33.340000000000003</v>
      </c>
      <c r="AA19" s="37">
        <v>16.670000000000002</v>
      </c>
      <c r="AB19" s="9">
        <v>6</v>
      </c>
      <c r="AC19" s="9">
        <v>83.34</v>
      </c>
      <c r="AD19" s="9">
        <v>66.67</v>
      </c>
      <c r="AE19" s="9">
        <v>16.670000000000002</v>
      </c>
      <c r="AF19" s="37">
        <v>6</v>
      </c>
      <c r="AG19" s="37">
        <v>100</v>
      </c>
      <c r="AH19" s="37">
        <v>66.67</v>
      </c>
      <c r="AI19" s="37">
        <v>0</v>
      </c>
    </row>
    <row r="20" spans="1:35" ht="15.75" x14ac:dyDescent="0.25">
      <c r="A20" s="5"/>
      <c r="B20" s="10" t="s">
        <v>9</v>
      </c>
      <c r="C20" s="11">
        <f>SUM(C4:C19)</f>
        <v>239</v>
      </c>
      <c r="D20" s="11">
        <v>190</v>
      </c>
      <c r="E20" s="11">
        <v>81.58</v>
      </c>
      <c r="F20" s="12">
        <v>16.84</v>
      </c>
      <c r="G20" s="12">
        <v>18.420000000000002</v>
      </c>
      <c r="H20" s="38">
        <v>206</v>
      </c>
      <c r="I20" s="38">
        <v>72.819999999999993</v>
      </c>
      <c r="J20" s="39">
        <v>38.35</v>
      </c>
      <c r="K20" s="39">
        <v>27.18</v>
      </c>
      <c r="L20" s="11">
        <v>91</v>
      </c>
      <c r="M20" s="11">
        <v>90.11</v>
      </c>
      <c r="N20" s="12">
        <v>28.57</v>
      </c>
      <c r="O20" s="12">
        <v>9.89</v>
      </c>
      <c r="P20" s="38">
        <v>74</v>
      </c>
      <c r="Q20" s="38">
        <v>86.48</v>
      </c>
      <c r="R20" s="39">
        <v>24.32</v>
      </c>
      <c r="S20" s="39">
        <v>13.51</v>
      </c>
      <c r="T20" s="11">
        <v>96</v>
      </c>
      <c r="U20" s="11">
        <v>89.58</v>
      </c>
      <c r="V20" s="12">
        <v>37.5</v>
      </c>
      <c r="W20" s="12">
        <v>10.42</v>
      </c>
      <c r="X20" s="38">
        <v>74</v>
      </c>
      <c r="Y20" s="38">
        <v>82.43</v>
      </c>
      <c r="Z20" s="39">
        <v>27.02</v>
      </c>
      <c r="AA20" s="39">
        <v>17.57</v>
      </c>
      <c r="AB20" s="11">
        <v>107</v>
      </c>
      <c r="AC20" s="11">
        <v>84.12</v>
      </c>
      <c r="AD20" s="11">
        <v>35.520000000000003</v>
      </c>
      <c r="AE20" s="11">
        <v>15.89</v>
      </c>
      <c r="AF20" s="38">
        <v>97</v>
      </c>
      <c r="AG20" s="38">
        <v>93.82</v>
      </c>
      <c r="AH20" s="38">
        <v>58.77</v>
      </c>
      <c r="AI20" s="37">
        <v>6.19</v>
      </c>
    </row>
    <row r="21" spans="1:35" ht="15.75" x14ac:dyDescent="0.25">
      <c r="A21" s="16"/>
      <c r="B21" s="5" t="str">
        <f>'7 класс'!B21</f>
        <v>Забайкальский край</v>
      </c>
      <c r="C21" s="5"/>
      <c r="D21" s="53">
        <v>10815</v>
      </c>
      <c r="E21" s="53">
        <v>80.150000000000006</v>
      </c>
      <c r="F21" s="53">
        <v>19.350000000000001</v>
      </c>
      <c r="G21" s="53">
        <v>19.850000000000001</v>
      </c>
      <c r="H21" s="53">
        <v>10485</v>
      </c>
      <c r="I21" s="53">
        <v>68.540000000000006</v>
      </c>
      <c r="J21" s="53">
        <v>34.08</v>
      </c>
      <c r="K21" s="53">
        <v>31.47</v>
      </c>
      <c r="L21" s="53">
        <v>4110</v>
      </c>
      <c r="M21" s="53">
        <v>88.05</v>
      </c>
      <c r="N21" s="53">
        <v>27.11</v>
      </c>
      <c r="O21" s="53">
        <v>11.94</v>
      </c>
      <c r="P21" s="53">
        <v>4119</v>
      </c>
      <c r="Q21" s="53">
        <v>88.52</v>
      </c>
      <c r="R21" s="53">
        <v>44.96</v>
      </c>
      <c r="S21" s="53">
        <v>11.48</v>
      </c>
      <c r="T21" s="53">
        <v>4254</v>
      </c>
      <c r="U21" s="53">
        <v>86.91</v>
      </c>
      <c r="V21" s="53">
        <v>44.29</v>
      </c>
      <c r="W21" s="53">
        <v>13.09</v>
      </c>
      <c r="X21" s="53">
        <v>4327</v>
      </c>
      <c r="Y21" s="53">
        <v>76.98</v>
      </c>
      <c r="Z21" s="53">
        <v>30.44</v>
      </c>
      <c r="AA21" s="53">
        <v>23.03</v>
      </c>
      <c r="AB21" s="53">
        <v>4209</v>
      </c>
      <c r="AC21" s="53">
        <v>78.94</v>
      </c>
      <c r="AD21" s="53">
        <v>30.85</v>
      </c>
      <c r="AE21" s="53">
        <v>21.05</v>
      </c>
      <c r="AF21" s="53">
        <v>4273</v>
      </c>
      <c r="AG21" s="53">
        <v>91.17</v>
      </c>
      <c r="AH21" s="53">
        <v>53.31</v>
      </c>
      <c r="AI21" s="9">
        <v>8.83</v>
      </c>
    </row>
    <row r="22" spans="1:35" ht="15.75" x14ac:dyDescent="0.25">
      <c r="A22" s="16"/>
      <c r="B22" s="5" t="str">
        <f>'7 класс'!B22</f>
        <v>Всероссийские показатели</v>
      </c>
      <c r="C22" s="5"/>
      <c r="D22" s="53">
        <v>1170467</v>
      </c>
      <c r="E22" s="53">
        <v>87.68</v>
      </c>
      <c r="F22" s="53">
        <v>30.43</v>
      </c>
      <c r="G22" s="53">
        <v>12.32</v>
      </c>
      <c r="H22" s="53">
        <v>1174415</v>
      </c>
      <c r="I22" s="53">
        <v>80.27</v>
      </c>
      <c r="J22" s="53">
        <v>43.61</v>
      </c>
      <c r="K22" s="53">
        <v>19.73</v>
      </c>
      <c r="L22" s="53">
        <v>406097</v>
      </c>
      <c r="M22" s="53">
        <v>90.69</v>
      </c>
      <c r="N22" s="53">
        <v>35.700000000000003</v>
      </c>
      <c r="O22" s="53">
        <v>9.31</v>
      </c>
      <c r="P22" s="53">
        <v>374437</v>
      </c>
      <c r="Q22" s="53">
        <v>92.61</v>
      </c>
      <c r="R22" s="53">
        <v>50.11</v>
      </c>
      <c r="S22" s="53">
        <v>7.38</v>
      </c>
      <c r="T22" s="53">
        <v>403142</v>
      </c>
      <c r="U22" s="53">
        <v>92.02</v>
      </c>
      <c r="V22" s="53">
        <v>54.24</v>
      </c>
      <c r="W22" s="53">
        <v>7.98</v>
      </c>
      <c r="X22" s="53">
        <v>404994</v>
      </c>
      <c r="Y22" s="53">
        <v>86.8</v>
      </c>
      <c r="Z22" s="53">
        <v>39.46</v>
      </c>
      <c r="AA22" s="53">
        <v>13.92</v>
      </c>
      <c r="AB22" s="53">
        <v>426721</v>
      </c>
      <c r="AC22" s="53">
        <v>86.99</v>
      </c>
      <c r="AD22" s="53">
        <v>39.03</v>
      </c>
      <c r="AE22" s="53">
        <v>13.01</v>
      </c>
      <c r="AF22" s="53">
        <v>430587</v>
      </c>
      <c r="AG22" s="53">
        <v>93.95</v>
      </c>
      <c r="AH22" s="53">
        <v>58.84</v>
      </c>
      <c r="AI22" s="9">
        <v>6.05</v>
      </c>
    </row>
  </sheetData>
  <mergeCells count="12">
    <mergeCell ref="T2:W2"/>
    <mergeCell ref="X2:AA2"/>
    <mergeCell ref="AB2:AE2"/>
    <mergeCell ref="AF2:AI2"/>
    <mergeCell ref="A1:P1"/>
    <mergeCell ref="A2:A3"/>
    <mergeCell ref="B2:B3"/>
    <mergeCell ref="C2:C3"/>
    <mergeCell ref="D2:G2"/>
    <mergeCell ref="H2:K2"/>
    <mergeCell ref="L2:O2"/>
    <mergeCell ref="P2:S2"/>
  </mergeCells>
  <pageMargins left="0.23622047244094491" right="0.19685039370078741" top="0.74803149606299213" bottom="0.74803149606299213" header="0.31496062992125984" footer="0.31496062992125984"/>
  <pageSetup paperSize="9" scale="83" fitToWidth="0" orientation="landscape" verticalDpi="0" r:id="rId1"/>
  <colBreaks count="2" manualBreakCount="2">
    <brk id="15" max="21" man="1"/>
    <brk id="31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"/>
  <sheetViews>
    <sheetView tabSelected="1" view="pageBreakPreview" zoomScale="55" zoomScaleNormal="70" zoomScaleSheetLayoutView="55" workbookViewId="0">
      <selection activeCell="AF12" sqref="AF12"/>
    </sheetView>
  </sheetViews>
  <sheetFormatPr defaultRowHeight="15" x14ac:dyDescent="0.25"/>
  <cols>
    <col min="1" max="1" width="7.140625" customWidth="1"/>
    <col min="2" max="2" width="35.5703125" customWidth="1"/>
    <col min="29" max="30" width="9.28515625" customWidth="1"/>
    <col min="31" max="31" width="12" customWidth="1"/>
    <col min="32" max="33" width="10.5703125" customWidth="1"/>
    <col min="34" max="34" width="10.42578125" customWidth="1"/>
  </cols>
  <sheetData>
    <row r="1" spans="1:34" ht="15.75" x14ac:dyDescent="0.25">
      <c r="A1" s="77" t="s">
        <v>49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31"/>
      <c r="S1" s="5"/>
      <c r="T1" s="5"/>
      <c r="U1" s="5"/>
      <c r="V1" s="5"/>
      <c r="W1" s="5"/>
      <c r="X1" s="5"/>
      <c r="Y1" s="13"/>
      <c r="Z1" s="13"/>
      <c r="AA1" s="13"/>
      <c r="AB1" s="13"/>
      <c r="AC1" s="5"/>
      <c r="AD1" s="5"/>
      <c r="AE1" s="5"/>
      <c r="AF1" s="9"/>
      <c r="AG1" s="50"/>
      <c r="AH1" s="50"/>
    </row>
    <row r="2" spans="1:34" ht="15.75" customHeight="1" x14ac:dyDescent="0.25">
      <c r="A2" s="67" t="s">
        <v>0</v>
      </c>
      <c r="B2" s="67" t="s">
        <v>1</v>
      </c>
      <c r="C2" s="69" t="s">
        <v>28</v>
      </c>
      <c r="D2" s="71" t="s">
        <v>26</v>
      </c>
      <c r="E2" s="72"/>
      <c r="F2" s="72"/>
      <c r="G2" s="73"/>
      <c r="H2" s="69" t="s">
        <v>29</v>
      </c>
      <c r="I2" s="78" t="s">
        <v>30</v>
      </c>
      <c r="J2" s="79"/>
      <c r="K2" s="79"/>
      <c r="L2" s="80"/>
      <c r="M2" s="71" t="s">
        <v>26</v>
      </c>
      <c r="N2" s="72"/>
      <c r="O2" s="72"/>
      <c r="P2" s="73"/>
      <c r="Q2" s="71" t="s">
        <v>7</v>
      </c>
      <c r="R2" s="72"/>
      <c r="S2" s="72"/>
      <c r="T2" s="73"/>
      <c r="U2" s="71" t="s">
        <v>31</v>
      </c>
      <c r="V2" s="72"/>
      <c r="W2" s="72"/>
      <c r="X2" s="73"/>
      <c r="Y2" s="81" t="s">
        <v>8</v>
      </c>
      <c r="Z2" s="82"/>
      <c r="AA2" s="82"/>
      <c r="AB2" s="83"/>
      <c r="AC2" s="81" t="s">
        <v>39</v>
      </c>
      <c r="AD2" s="82"/>
      <c r="AE2" s="82"/>
      <c r="AF2" s="83"/>
      <c r="AG2" s="85"/>
      <c r="AH2" s="85"/>
    </row>
    <row r="3" spans="1:34" ht="36" customHeight="1" x14ac:dyDescent="0.25">
      <c r="A3" s="68"/>
      <c r="B3" s="68"/>
      <c r="C3" s="70"/>
      <c r="D3" s="17" t="s">
        <v>3</v>
      </c>
      <c r="E3" s="29" t="str">
        <f>'7 класс'!$E$3</f>
        <v>успеваемость</v>
      </c>
      <c r="F3" s="17" t="s">
        <v>4</v>
      </c>
      <c r="G3" s="9" t="s">
        <v>40</v>
      </c>
      <c r="H3" s="70"/>
      <c r="I3" s="17" t="s">
        <v>3</v>
      </c>
      <c r="J3" s="29" t="str">
        <f>'7 класс'!$E$3</f>
        <v>успеваемость</v>
      </c>
      <c r="K3" s="17" t="s">
        <v>4</v>
      </c>
      <c r="L3" s="9" t="s">
        <v>40</v>
      </c>
      <c r="M3" s="17" t="s">
        <v>3</v>
      </c>
      <c r="N3" s="29" t="str">
        <f>'7 класс'!$E$3</f>
        <v>успеваемость</v>
      </c>
      <c r="O3" s="17" t="s">
        <v>4</v>
      </c>
      <c r="P3" s="9" t="s">
        <v>40</v>
      </c>
      <c r="Q3" s="17" t="s">
        <v>3</v>
      </c>
      <c r="R3" s="29" t="str">
        <f>'7 класс'!$E$3</f>
        <v>успеваемость</v>
      </c>
      <c r="S3" s="17" t="s">
        <v>4</v>
      </c>
      <c r="T3" s="9" t="s">
        <v>40</v>
      </c>
      <c r="U3" s="17" t="s">
        <v>3</v>
      </c>
      <c r="V3" s="29" t="str">
        <f>'7 класс'!$E$3</f>
        <v>успеваемость</v>
      </c>
      <c r="W3" s="17" t="s">
        <v>4</v>
      </c>
      <c r="X3" s="9" t="s">
        <v>40</v>
      </c>
      <c r="Y3" s="17" t="s">
        <v>3</v>
      </c>
      <c r="Z3" s="29" t="str">
        <f>'7 класс'!$E$3</f>
        <v>успеваемость</v>
      </c>
      <c r="AA3" s="9" t="s">
        <v>4</v>
      </c>
      <c r="AB3" s="9" t="s">
        <v>40</v>
      </c>
      <c r="AC3" s="9" t="s">
        <v>3</v>
      </c>
      <c r="AD3" s="29" t="str">
        <f>'7 класс'!$E$3</f>
        <v>успеваемость</v>
      </c>
      <c r="AE3" s="9" t="s">
        <v>4</v>
      </c>
      <c r="AF3" s="9" t="s">
        <v>40</v>
      </c>
      <c r="AG3" s="47"/>
      <c r="AH3" s="46"/>
    </row>
    <row r="4" spans="1:34" ht="28.5" customHeight="1" x14ac:dyDescent="0.25">
      <c r="A4" s="6">
        <v>1</v>
      </c>
      <c r="B4" s="7" t="s">
        <v>10</v>
      </c>
      <c r="C4" s="8">
        <v>4</v>
      </c>
      <c r="D4" s="9">
        <v>4</v>
      </c>
      <c r="E4" s="9">
        <v>100</v>
      </c>
      <c r="F4" s="9">
        <v>50</v>
      </c>
      <c r="G4" s="9">
        <v>0</v>
      </c>
      <c r="H4" s="14">
        <v>6</v>
      </c>
      <c r="I4" s="9"/>
      <c r="J4" s="9"/>
      <c r="K4" s="9"/>
      <c r="L4" s="9"/>
      <c r="M4" s="37">
        <v>6</v>
      </c>
      <c r="N4" s="37">
        <v>100</v>
      </c>
      <c r="O4" s="37">
        <v>100</v>
      </c>
      <c r="P4" s="37">
        <v>0</v>
      </c>
      <c r="Q4" s="9">
        <v>5</v>
      </c>
      <c r="R4" s="9">
        <v>100</v>
      </c>
      <c r="S4" s="9">
        <v>60</v>
      </c>
      <c r="T4" s="9">
        <v>0</v>
      </c>
      <c r="U4" s="37"/>
      <c r="V4" s="37"/>
      <c r="W4" s="37"/>
      <c r="X4" s="37"/>
      <c r="Y4" s="9"/>
      <c r="Z4" s="9"/>
      <c r="AA4" s="9"/>
      <c r="AB4" s="9"/>
      <c r="AC4" s="37"/>
      <c r="AD4" s="37"/>
      <c r="AE4" s="37"/>
      <c r="AF4" s="37"/>
      <c r="AG4" s="46"/>
      <c r="AH4" s="46"/>
    </row>
    <row r="5" spans="1:34" ht="31.5" customHeight="1" x14ac:dyDescent="0.25">
      <c r="A5" s="6">
        <v>2</v>
      </c>
      <c r="B5" s="7" t="s">
        <v>11</v>
      </c>
      <c r="C5" s="8">
        <v>8</v>
      </c>
      <c r="D5" s="9">
        <v>7</v>
      </c>
      <c r="E5" s="9">
        <v>100</v>
      </c>
      <c r="F5" s="9">
        <v>42.86</v>
      </c>
      <c r="G5" s="9">
        <v>0</v>
      </c>
      <c r="H5" s="14">
        <v>8</v>
      </c>
      <c r="I5" s="9"/>
      <c r="J5" s="9"/>
      <c r="K5" s="9"/>
      <c r="L5" s="9"/>
      <c r="M5" s="37">
        <v>7</v>
      </c>
      <c r="N5" s="37">
        <v>100</v>
      </c>
      <c r="O5" s="37">
        <v>71.430000000000007</v>
      </c>
      <c r="P5" s="37">
        <v>0</v>
      </c>
      <c r="Q5" s="9">
        <v>8</v>
      </c>
      <c r="R5" s="9">
        <v>75</v>
      </c>
      <c r="S5" s="9">
        <v>50</v>
      </c>
      <c r="T5" s="9">
        <v>25</v>
      </c>
      <c r="U5" s="37"/>
      <c r="V5" s="37"/>
      <c r="W5" s="37"/>
      <c r="X5" s="37"/>
      <c r="Y5" s="9"/>
      <c r="Z5" s="9"/>
      <c r="AA5" s="9"/>
      <c r="AB5" s="9"/>
      <c r="AC5" s="37">
        <v>7</v>
      </c>
      <c r="AD5" s="37">
        <v>100</v>
      </c>
      <c r="AE5" s="37">
        <v>42.86</v>
      </c>
      <c r="AF5" s="37">
        <v>0</v>
      </c>
      <c r="AG5" s="46"/>
      <c r="AH5" s="46"/>
    </row>
    <row r="6" spans="1:34" ht="29.25" customHeight="1" x14ac:dyDescent="0.25">
      <c r="A6" s="53">
        <v>3</v>
      </c>
      <c r="B6" s="7" t="s">
        <v>24</v>
      </c>
      <c r="C6" s="8">
        <v>5</v>
      </c>
      <c r="D6" s="9">
        <v>5</v>
      </c>
      <c r="E6" s="9">
        <v>100</v>
      </c>
      <c r="F6" s="9">
        <v>100</v>
      </c>
      <c r="G6" s="9">
        <v>0</v>
      </c>
      <c r="H6" s="14">
        <v>2</v>
      </c>
      <c r="I6" s="9"/>
      <c r="J6" s="9"/>
      <c r="K6" s="9"/>
      <c r="L6" s="9"/>
      <c r="M6" s="37">
        <v>2</v>
      </c>
      <c r="N6" s="37">
        <v>100</v>
      </c>
      <c r="O6" s="37">
        <v>50</v>
      </c>
      <c r="P6" s="37">
        <v>0</v>
      </c>
      <c r="Q6" s="9"/>
      <c r="R6" s="9"/>
      <c r="S6" s="9"/>
      <c r="T6" s="9"/>
      <c r="U6" s="37"/>
      <c r="V6" s="37"/>
      <c r="W6" s="37"/>
      <c r="X6" s="37"/>
      <c r="Y6" s="9">
        <v>2</v>
      </c>
      <c r="Z6" s="9">
        <v>100</v>
      </c>
      <c r="AA6" s="9">
        <v>0</v>
      </c>
      <c r="AB6" s="9">
        <v>0</v>
      </c>
      <c r="AC6" s="37"/>
      <c r="AD6" s="37"/>
      <c r="AE6" s="37"/>
      <c r="AF6" s="37"/>
      <c r="AG6" s="46"/>
      <c r="AH6" s="46"/>
    </row>
    <row r="7" spans="1:34" ht="32.25" customHeight="1" x14ac:dyDescent="0.25">
      <c r="A7" s="53">
        <v>4</v>
      </c>
      <c r="B7" s="7" t="s">
        <v>12</v>
      </c>
      <c r="C7" s="8">
        <v>9</v>
      </c>
      <c r="D7" s="9">
        <v>7</v>
      </c>
      <c r="E7" s="9">
        <v>100</v>
      </c>
      <c r="F7" s="9">
        <v>71.430000000000007</v>
      </c>
      <c r="G7" s="9">
        <v>0</v>
      </c>
      <c r="H7" s="14">
        <v>7</v>
      </c>
      <c r="I7" s="9"/>
      <c r="J7" s="9"/>
      <c r="K7" s="9"/>
      <c r="L7" s="9"/>
      <c r="M7" s="37"/>
      <c r="N7" s="37"/>
      <c r="O7" s="37"/>
      <c r="P7" s="37"/>
      <c r="Q7" s="9"/>
      <c r="R7" s="9"/>
      <c r="S7" s="9"/>
      <c r="T7" s="9"/>
      <c r="U7" s="37"/>
      <c r="V7" s="37"/>
      <c r="W7" s="37"/>
      <c r="X7" s="37"/>
      <c r="Y7" s="9"/>
      <c r="Z7" s="9"/>
      <c r="AA7" s="9"/>
      <c r="AB7" s="9"/>
      <c r="AC7" s="37">
        <v>6</v>
      </c>
      <c r="AD7" s="37">
        <v>100</v>
      </c>
      <c r="AE7" s="37">
        <v>50</v>
      </c>
      <c r="AF7" s="37">
        <v>0</v>
      </c>
      <c r="AG7" s="46"/>
      <c r="AH7" s="46"/>
    </row>
    <row r="8" spans="1:34" ht="28.5" customHeight="1" x14ac:dyDescent="0.25">
      <c r="A8" s="53">
        <v>5</v>
      </c>
      <c r="B8" s="7" t="s">
        <v>13</v>
      </c>
      <c r="C8" s="8">
        <v>6</v>
      </c>
      <c r="D8" s="9">
        <v>4</v>
      </c>
      <c r="E8" s="9">
        <v>100</v>
      </c>
      <c r="F8" s="9">
        <v>75</v>
      </c>
      <c r="G8" s="9">
        <v>0</v>
      </c>
      <c r="H8" s="14">
        <v>7</v>
      </c>
      <c r="I8" s="9"/>
      <c r="J8" s="9"/>
      <c r="K8" s="9"/>
      <c r="L8" s="9"/>
      <c r="M8" s="37">
        <v>4</v>
      </c>
      <c r="N8" s="37">
        <v>100</v>
      </c>
      <c r="O8" s="37">
        <v>75</v>
      </c>
      <c r="P8" s="37">
        <v>0</v>
      </c>
      <c r="Q8" s="9"/>
      <c r="R8" s="9"/>
      <c r="S8" s="9"/>
      <c r="T8" s="9"/>
      <c r="U8" s="37"/>
      <c r="V8" s="37"/>
      <c r="W8" s="37"/>
      <c r="X8" s="37"/>
      <c r="Y8" s="9"/>
      <c r="Z8" s="9"/>
      <c r="AA8" s="9"/>
      <c r="AB8" s="9"/>
      <c r="AC8" s="37"/>
      <c r="AD8" s="37"/>
      <c r="AE8" s="37"/>
      <c r="AF8" s="37"/>
      <c r="AG8" s="46"/>
      <c r="AH8" s="46"/>
    </row>
    <row r="9" spans="1:34" ht="28.5" customHeight="1" x14ac:dyDescent="0.25">
      <c r="A9" s="53">
        <v>6</v>
      </c>
      <c r="B9" s="7" t="s">
        <v>14</v>
      </c>
      <c r="C9" s="8">
        <v>41</v>
      </c>
      <c r="D9" s="9">
        <v>35</v>
      </c>
      <c r="E9" s="9">
        <v>100</v>
      </c>
      <c r="F9" s="9">
        <v>82.85</v>
      </c>
      <c r="G9" s="9">
        <v>0</v>
      </c>
      <c r="H9" s="14">
        <v>35</v>
      </c>
      <c r="I9" s="9"/>
      <c r="J9" s="9"/>
      <c r="K9" s="9"/>
      <c r="L9" s="9"/>
      <c r="M9" s="37"/>
      <c r="N9" s="37"/>
      <c r="O9" s="37"/>
      <c r="P9" s="37"/>
      <c r="Q9" s="9"/>
      <c r="R9" s="9"/>
      <c r="S9" s="9"/>
      <c r="T9" s="9"/>
      <c r="U9" s="37"/>
      <c r="V9" s="37"/>
      <c r="W9" s="37"/>
      <c r="X9" s="37"/>
      <c r="Y9" s="9"/>
      <c r="Z9" s="9"/>
      <c r="AA9" s="9"/>
      <c r="AB9" s="9"/>
      <c r="AC9" s="37"/>
      <c r="AD9" s="37"/>
      <c r="AE9" s="37"/>
      <c r="AF9" s="37"/>
      <c r="AG9" s="46"/>
      <c r="AH9" s="46"/>
    </row>
    <row r="10" spans="1:34" ht="30.75" customHeight="1" x14ac:dyDescent="0.25">
      <c r="A10" s="53">
        <v>7</v>
      </c>
      <c r="B10" s="7" t="s">
        <v>15</v>
      </c>
      <c r="C10" s="8">
        <v>35</v>
      </c>
      <c r="D10" s="9">
        <v>23</v>
      </c>
      <c r="E10" s="9">
        <v>100</v>
      </c>
      <c r="F10" s="9">
        <v>78.260000000000005</v>
      </c>
      <c r="G10" s="9">
        <v>0</v>
      </c>
      <c r="H10" s="14">
        <v>40</v>
      </c>
      <c r="I10" s="9"/>
      <c r="J10" s="9"/>
      <c r="K10" s="9"/>
      <c r="L10" s="9"/>
      <c r="M10" s="37">
        <v>29</v>
      </c>
      <c r="N10" s="37">
        <v>96.55</v>
      </c>
      <c r="O10" s="37">
        <v>58.62</v>
      </c>
      <c r="P10" s="37">
        <v>3.45</v>
      </c>
      <c r="Q10" s="9"/>
      <c r="R10" s="9"/>
      <c r="S10" s="9"/>
      <c r="T10" s="9"/>
      <c r="U10" s="37"/>
      <c r="V10" s="37"/>
      <c r="W10" s="37"/>
      <c r="X10" s="37"/>
      <c r="Y10" s="9">
        <v>34</v>
      </c>
      <c r="Z10" s="9">
        <v>100</v>
      </c>
      <c r="AA10" s="9">
        <v>58.82</v>
      </c>
      <c r="AB10" s="9">
        <v>0</v>
      </c>
      <c r="AC10" s="37"/>
      <c r="AD10" s="37"/>
      <c r="AE10" s="37"/>
      <c r="AF10" s="37"/>
      <c r="AG10" s="46"/>
      <c r="AH10" s="46"/>
    </row>
    <row r="11" spans="1:34" ht="31.5" customHeight="1" x14ac:dyDescent="0.25">
      <c r="A11" s="53">
        <v>8</v>
      </c>
      <c r="B11" s="7" t="s">
        <v>16</v>
      </c>
      <c r="C11" s="8">
        <v>6</v>
      </c>
      <c r="D11" s="9">
        <v>4</v>
      </c>
      <c r="E11" s="9">
        <v>100</v>
      </c>
      <c r="F11" s="9">
        <v>100</v>
      </c>
      <c r="G11" s="9">
        <v>0</v>
      </c>
      <c r="H11" s="14">
        <v>3</v>
      </c>
      <c r="I11" s="9">
        <v>3</v>
      </c>
      <c r="J11" s="9">
        <v>0</v>
      </c>
      <c r="K11" s="9">
        <v>0</v>
      </c>
      <c r="L11" s="9">
        <v>0</v>
      </c>
      <c r="M11" s="37">
        <v>3</v>
      </c>
      <c r="N11" s="37">
        <v>100</v>
      </c>
      <c r="O11" s="37">
        <v>0</v>
      </c>
      <c r="P11" s="37">
        <v>0</v>
      </c>
      <c r="Q11" s="9">
        <v>3</v>
      </c>
      <c r="R11" s="9">
        <v>100</v>
      </c>
      <c r="S11" s="9">
        <v>66.67</v>
      </c>
      <c r="T11" s="9">
        <v>0</v>
      </c>
      <c r="U11" s="37"/>
      <c r="V11" s="37"/>
      <c r="W11" s="37"/>
      <c r="X11" s="37"/>
      <c r="Y11" s="9"/>
      <c r="Z11" s="9"/>
      <c r="AA11" s="9"/>
      <c r="AB11" s="9"/>
      <c r="AC11" s="37">
        <v>3</v>
      </c>
      <c r="AD11" s="37">
        <v>100</v>
      </c>
      <c r="AE11" s="37">
        <v>100</v>
      </c>
      <c r="AF11" s="37">
        <v>0</v>
      </c>
      <c r="AG11" s="46"/>
      <c r="AH11" s="46"/>
    </row>
    <row r="12" spans="1:34" ht="27.75" customHeight="1" x14ac:dyDescent="0.25">
      <c r="A12" s="53">
        <v>9</v>
      </c>
      <c r="B12" s="7" t="s">
        <v>17</v>
      </c>
      <c r="C12" s="8">
        <v>0</v>
      </c>
      <c r="D12" s="9"/>
      <c r="E12" s="9"/>
      <c r="F12" s="9"/>
      <c r="G12" s="9"/>
      <c r="H12" s="14">
        <v>2</v>
      </c>
      <c r="I12" s="9">
        <v>2</v>
      </c>
      <c r="J12" s="9">
        <v>0</v>
      </c>
      <c r="K12" s="9">
        <v>100</v>
      </c>
      <c r="L12" s="9">
        <v>0</v>
      </c>
      <c r="M12" s="37">
        <v>2</v>
      </c>
      <c r="N12" s="37">
        <v>100</v>
      </c>
      <c r="O12" s="37">
        <v>100</v>
      </c>
      <c r="P12" s="37">
        <v>0</v>
      </c>
      <c r="Q12" s="9">
        <v>2</v>
      </c>
      <c r="R12" s="9">
        <v>100</v>
      </c>
      <c r="S12" s="9">
        <v>100</v>
      </c>
      <c r="T12" s="9">
        <v>0</v>
      </c>
      <c r="U12" s="37">
        <v>2</v>
      </c>
      <c r="V12" s="37">
        <v>100</v>
      </c>
      <c r="W12" s="37">
        <v>100</v>
      </c>
      <c r="X12" s="37">
        <v>0</v>
      </c>
      <c r="Y12" s="9">
        <v>2</v>
      </c>
      <c r="Z12" s="9">
        <v>100</v>
      </c>
      <c r="AA12" s="9">
        <v>50</v>
      </c>
      <c r="AB12" s="9">
        <v>0</v>
      </c>
      <c r="AC12" s="37">
        <v>2</v>
      </c>
      <c r="AD12" s="37">
        <v>100</v>
      </c>
      <c r="AE12" s="37">
        <v>100</v>
      </c>
      <c r="AF12" s="37">
        <v>0</v>
      </c>
      <c r="AG12" s="46"/>
      <c r="AH12" s="46"/>
    </row>
    <row r="13" spans="1:34" ht="27.75" customHeight="1" x14ac:dyDescent="0.25">
      <c r="A13" s="53">
        <v>10</v>
      </c>
      <c r="B13" s="7" t="s">
        <v>18</v>
      </c>
      <c r="C13" s="8">
        <v>9</v>
      </c>
      <c r="D13" s="9">
        <v>9</v>
      </c>
      <c r="E13" s="9">
        <v>100</v>
      </c>
      <c r="F13" s="9">
        <v>66.66</v>
      </c>
      <c r="G13" s="9">
        <v>0</v>
      </c>
      <c r="H13" s="14">
        <v>7</v>
      </c>
      <c r="I13" s="9"/>
      <c r="J13" s="9"/>
      <c r="K13" s="9"/>
      <c r="L13" s="9"/>
      <c r="M13" s="37">
        <v>7</v>
      </c>
      <c r="N13" s="37">
        <v>100</v>
      </c>
      <c r="O13" s="37">
        <v>85.71</v>
      </c>
      <c r="P13" s="37">
        <v>0</v>
      </c>
      <c r="Q13" s="9"/>
      <c r="R13" s="9"/>
      <c r="S13" s="9"/>
      <c r="T13" s="9"/>
      <c r="U13" s="37"/>
      <c r="V13" s="37"/>
      <c r="W13" s="37"/>
      <c r="X13" s="37"/>
      <c r="Y13" s="9"/>
      <c r="Z13" s="9"/>
      <c r="AA13" s="9"/>
      <c r="AB13" s="9"/>
      <c r="AC13" s="37"/>
      <c r="AD13" s="37"/>
      <c r="AE13" s="37"/>
      <c r="AF13" s="37"/>
      <c r="AG13" s="46"/>
      <c r="AH13" s="46"/>
    </row>
    <row r="14" spans="1:34" ht="28.5" customHeight="1" x14ac:dyDescent="0.25">
      <c r="A14" s="53">
        <v>11</v>
      </c>
      <c r="B14" s="7" t="s">
        <v>19</v>
      </c>
      <c r="C14" s="8">
        <v>6</v>
      </c>
      <c r="D14" s="9"/>
      <c r="E14" s="9"/>
      <c r="F14" s="9"/>
      <c r="G14" s="9"/>
      <c r="H14" s="14">
        <v>3</v>
      </c>
      <c r="I14" s="9"/>
      <c r="J14" s="9"/>
      <c r="K14" s="9"/>
      <c r="L14" s="9"/>
      <c r="M14" s="37"/>
      <c r="N14" s="37"/>
      <c r="O14" s="37"/>
      <c r="P14" s="37"/>
      <c r="Q14" s="9"/>
      <c r="R14" s="9"/>
      <c r="S14" s="9"/>
      <c r="T14" s="9"/>
      <c r="U14" s="37"/>
      <c r="V14" s="37"/>
      <c r="W14" s="37"/>
      <c r="X14" s="37"/>
      <c r="Y14" s="9"/>
      <c r="Z14" s="9"/>
      <c r="AA14" s="9"/>
      <c r="AB14" s="9"/>
      <c r="AC14" s="37"/>
      <c r="AD14" s="37"/>
      <c r="AE14" s="37"/>
      <c r="AF14" s="37"/>
      <c r="AG14" s="46"/>
      <c r="AH14" s="46"/>
    </row>
    <row r="15" spans="1:34" ht="29.25" customHeight="1" x14ac:dyDescent="0.25">
      <c r="A15" s="53">
        <v>12</v>
      </c>
      <c r="B15" s="7" t="s">
        <v>20</v>
      </c>
      <c r="C15" s="8">
        <v>5</v>
      </c>
      <c r="D15" s="9">
        <v>3</v>
      </c>
      <c r="E15" s="9">
        <v>100</v>
      </c>
      <c r="F15" s="9">
        <v>66.67</v>
      </c>
      <c r="G15" s="9">
        <v>0</v>
      </c>
      <c r="H15" s="14">
        <v>0</v>
      </c>
      <c r="I15" s="9"/>
      <c r="J15" s="9"/>
      <c r="K15" s="9"/>
      <c r="L15" s="9"/>
      <c r="M15" s="37"/>
      <c r="N15" s="37"/>
      <c r="O15" s="37"/>
      <c r="P15" s="37"/>
      <c r="Q15" s="9"/>
      <c r="R15" s="9"/>
      <c r="S15" s="9"/>
      <c r="T15" s="9"/>
      <c r="U15" s="37"/>
      <c r="V15" s="37"/>
      <c r="W15" s="37"/>
      <c r="X15" s="37"/>
      <c r="Y15" s="9"/>
      <c r="Z15" s="9"/>
      <c r="AA15" s="9"/>
      <c r="AB15" s="9"/>
      <c r="AC15" s="37"/>
      <c r="AD15" s="37"/>
      <c r="AE15" s="37"/>
      <c r="AF15" s="37"/>
      <c r="AG15" s="46"/>
      <c r="AH15" s="46"/>
    </row>
    <row r="16" spans="1:34" ht="15.75" x14ac:dyDescent="0.25">
      <c r="A16" s="5"/>
      <c r="B16" s="10" t="s">
        <v>9</v>
      </c>
      <c r="C16" s="11">
        <f>SUM(C4:C15)</f>
        <v>134</v>
      </c>
      <c r="D16" s="11">
        <v>101</v>
      </c>
      <c r="E16" s="11">
        <v>100</v>
      </c>
      <c r="F16" s="12">
        <v>76.239999999999995</v>
      </c>
      <c r="G16" s="12">
        <v>0</v>
      </c>
      <c r="H16" s="15"/>
      <c r="I16" s="11">
        <v>5</v>
      </c>
      <c r="J16" s="11">
        <v>100</v>
      </c>
      <c r="K16" s="15">
        <v>100</v>
      </c>
      <c r="L16" s="15">
        <v>0</v>
      </c>
      <c r="M16" s="38">
        <v>60</v>
      </c>
      <c r="N16" s="38">
        <v>98.34</v>
      </c>
      <c r="O16" s="39">
        <v>66.67</v>
      </c>
      <c r="P16" s="39">
        <v>1.67</v>
      </c>
      <c r="Q16" s="11">
        <v>18</v>
      </c>
      <c r="R16" s="11">
        <v>88.9</v>
      </c>
      <c r="S16" s="12">
        <v>61.12</v>
      </c>
      <c r="T16" s="12">
        <v>11.11</v>
      </c>
      <c r="U16" s="38">
        <v>2</v>
      </c>
      <c r="V16" s="38">
        <v>100</v>
      </c>
      <c r="W16" s="84">
        <v>100</v>
      </c>
      <c r="X16" s="84">
        <v>0</v>
      </c>
      <c r="Y16" s="11">
        <v>38</v>
      </c>
      <c r="Z16" s="11">
        <v>100</v>
      </c>
      <c r="AA16" s="12">
        <v>55.27</v>
      </c>
      <c r="AB16" s="15">
        <v>0</v>
      </c>
      <c r="AC16" s="38">
        <v>18</v>
      </c>
      <c r="AD16" s="38">
        <v>100</v>
      </c>
      <c r="AE16" s="45">
        <v>61.11</v>
      </c>
      <c r="AF16" s="38">
        <v>0</v>
      </c>
      <c r="AG16" s="48"/>
      <c r="AH16" s="48"/>
    </row>
    <row r="17" spans="1:34" ht="15.75" x14ac:dyDescent="0.25">
      <c r="A17" s="6"/>
      <c r="B17" s="5" t="str">
        <f>'7 класс'!B21</f>
        <v>Забайкальский край</v>
      </c>
      <c r="C17" s="6"/>
      <c r="D17" s="6">
        <v>2326</v>
      </c>
      <c r="E17" s="6">
        <v>86.91</v>
      </c>
      <c r="F17" s="6">
        <v>48.3</v>
      </c>
      <c r="G17" s="53">
        <v>4.74</v>
      </c>
      <c r="H17" s="6"/>
      <c r="I17" s="6">
        <v>1429</v>
      </c>
      <c r="J17" s="6">
        <v>93.27</v>
      </c>
      <c r="K17" s="6">
        <v>46.78</v>
      </c>
      <c r="L17" s="53">
        <v>6.73</v>
      </c>
      <c r="M17" s="44">
        <v>1642</v>
      </c>
      <c r="N17" s="44">
        <v>97.74</v>
      </c>
      <c r="O17" s="44">
        <v>66.16</v>
      </c>
      <c r="P17" s="44">
        <v>2.2599999999999998</v>
      </c>
      <c r="Q17" s="6">
        <v>1585</v>
      </c>
      <c r="R17" s="6">
        <v>92.75</v>
      </c>
      <c r="S17" s="6">
        <v>61.39</v>
      </c>
      <c r="T17" s="57">
        <v>7.26</v>
      </c>
      <c r="U17" s="44">
        <v>1365</v>
      </c>
      <c r="V17" s="44">
        <v>90.62</v>
      </c>
      <c r="W17" s="44">
        <v>50.62</v>
      </c>
      <c r="X17" s="44">
        <v>9.3800000000000008</v>
      </c>
      <c r="Y17" s="6">
        <v>1707</v>
      </c>
      <c r="Z17" s="6">
        <v>95.96</v>
      </c>
      <c r="AA17" s="6">
        <v>63.15</v>
      </c>
      <c r="AB17" s="57">
        <v>4.04</v>
      </c>
      <c r="AC17" s="44">
        <v>1156</v>
      </c>
      <c r="AD17" s="44">
        <v>90.11</v>
      </c>
      <c r="AE17" s="44">
        <v>53.24</v>
      </c>
      <c r="AF17" s="37">
        <v>9.89</v>
      </c>
      <c r="AG17" s="49"/>
      <c r="AH17" s="49"/>
    </row>
    <row r="18" spans="1:34" ht="15.75" x14ac:dyDescent="0.25">
      <c r="A18" s="6"/>
      <c r="B18" s="5" t="str">
        <f>'7 класс'!B22</f>
        <v>Всероссийские показатели</v>
      </c>
      <c r="C18" s="6"/>
      <c r="D18" s="6">
        <v>70681</v>
      </c>
      <c r="E18" s="6">
        <v>96.6</v>
      </c>
      <c r="F18" s="6">
        <v>67.180000000000007</v>
      </c>
      <c r="G18" s="53">
        <v>3.4</v>
      </c>
      <c r="H18" s="6"/>
      <c r="I18" s="6">
        <v>154889</v>
      </c>
      <c r="J18" s="6">
        <v>96.35</v>
      </c>
      <c r="K18" s="6">
        <v>57.85</v>
      </c>
      <c r="L18" s="53">
        <v>3.66</v>
      </c>
      <c r="M18" s="44">
        <v>176783</v>
      </c>
      <c r="N18" s="44">
        <v>98.46</v>
      </c>
      <c r="O18" s="44">
        <v>76.319999999999993</v>
      </c>
      <c r="P18" s="44">
        <v>1.54</v>
      </c>
      <c r="Q18" s="6">
        <v>165219</v>
      </c>
      <c r="R18" s="6">
        <v>96.79</v>
      </c>
      <c r="S18" s="6">
        <v>70.989999999999995</v>
      </c>
      <c r="T18" s="57">
        <v>3.2</v>
      </c>
      <c r="U18" s="44">
        <v>143615</v>
      </c>
      <c r="V18" s="44">
        <v>96.22</v>
      </c>
      <c r="W18" s="44">
        <v>65.14</v>
      </c>
      <c r="X18" s="44">
        <v>3.77</v>
      </c>
      <c r="Y18" s="6">
        <v>193659</v>
      </c>
      <c r="Z18" s="6">
        <v>97.41</v>
      </c>
      <c r="AA18" s="6">
        <v>73.41</v>
      </c>
      <c r="AB18" s="57">
        <v>2.59</v>
      </c>
      <c r="AC18" s="44">
        <v>119723</v>
      </c>
      <c r="AD18" s="44">
        <v>93.34</v>
      </c>
      <c r="AE18" s="44">
        <v>68.680000000000007</v>
      </c>
      <c r="AF18" s="37">
        <v>6.66</v>
      </c>
      <c r="AG18" s="49"/>
      <c r="AH18" s="49"/>
    </row>
  </sheetData>
  <mergeCells count="12">
    <mergeCell ref="A1:Q1"/>
    <mergeCell ref="A2:A3"/>
    <mergeCell ref="B2:B3"/>
    <mergeCell ref="C2:C3"/>
    <mergeCell ref="D2:G2"/>
    <mergeCell ref="Q2:T2"/>
    <mergeCell ref="H2:H3"/>
    <mergeCell ref="I2:L2"/>
    <mergeCell ref="M2:P2"/>
    <mergeCell ref="U2:X2"/>
    <mergeCell ref="Y2:AB2"/>
    <mergeCell ref="AC2:AF2"/>
  </mergeCells>
  <pageMargins left="0.25" right="0.25" top="0.75" bottom="0.75" header="0.3" footer="0.3"/>
  <pageSetup paperSize="9" fitToWidth="0" orientation="landscape" verticalDpi="0" r:id="rId1"/>
  <colBreaks count="2" manualBreakCount="2">
    <brk id="12" max="17" man="1"/>
    <brk id="24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4 класс</vt:lpstr>
      <vt:lpstr>5 класс</vt:lpstr>
      <vt:lpstr>6 класс</vt:lpstr>
      <vt:lpstr>7 класс</vt:lpstr>
      <vt:lpstr>8 класс</vt:lpstr>
      <vt:lpstr>10-11 класс</vt:lpstr>
      <vt:lpstr>'10-11 класс'!Область_печати</vt:lpstr>
      <vt:lpstr>'4 класс'!Область_печати</vt:lpstr>
      <vt:lpstr>'8 класс'!Область_печати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2021-07-08T23:47:01Z</dcterms:modified>
</cp:coreProperties>
</file>