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tpitanie\Desktop\МУМ\примеры\"/>
    </mc:Choice>
  </mc:AlternateContent>
  <bookViews>
    <workbookView xWindow="0" yWindow="0" windowWidth="15345" windowHeight="58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Y47" i="1" l="1"/>
  <c r="Y43" i="1" l="1"/>
  <c r="Y48" i="1"/>
  <c r="Y45" i="1"/>
  <c r="Y46" i="1"/>
  <c r="Y5" i="1"/>
  <c r="Y6" i="1"/>
  <c r="Y7" i="1"/>
  <c r="Y8" i="1"/>
  <c r="Y10" i="1"/>
  <c r="Y11" i="1"/>
  <c r="Y12" i="1"/>
  <c r="Y13" i="1"/>
  <c r="Y14" i="1"/>
  <c r="Y15" i="1"/>
  <c r="Y16" i="1"/>
  <c r="Y17" i="1"/>
  <c r="Y18" i="1"/>
  <c r="Y19" i="1"/>
  <c r="Y20" i="1"/>
  <c r="Y24" i="1"/>
  <c r="Y25" i="1"/>
  <c r="Y26" i="1"/>
  <c r="Y27" i="1"/>
  <c r="Y28" i="1"/>
  <c r="Y39" i="1"/>
  <c r="Y40" i="1"/>
  <c r="Y41" i="1"/>
  <c r="Y42" i="1"/>
  <c r="Y52" i="1"/>
  <c r="Y53" i="1"/>
  <c r="Y54" i="1"/>
  <c r="E57" i="1" l="1"/>
</calcChain>
</file>

<file path=xl/sharedStrings.xml><?xml version="1.0" encoding="utf-8"?>
<sst xmlns="http://schemas.openxmlformats.org/spreadsheetml/2006/main" count="142" uniqueCount="133">
  <si>
    <t>№"</t>
  </si>
  <si>
    <t>критерии</t>
  </si>
  <si>
    <t>показатели</t>
  </si>
  <si>
    <t>расчет показателей</t>
  </si>
  <si>
    <t>Уровень сформированности профессиональных компетенций руководителей ОУ</t>
  </si>
  <si>
    <t>1.Наличие дополнительного профессионального образования</t>
  </si>
  <si>
    <t>3. Участие в профессиональных конкурсах</t>
  </si>
  <si>
    <r>
      <t>4. Участие в деятельности профессиональных объединений, у</t>
    </r>
    <r>
      <rPr>
        <sz val="11"/>
        <color rgb="FF000000"/>
        <rFont val="Times New Roman"/>
        <family val="1"/>
        <charset val="204"/>
      </rPr>
      <t>правление учебно - исследовательской и инновационной деятельностью ОУ</t>
    </r>
  </si>
  <si>
    <t>Формирование профессиональных компетенций руководителей ОУ</t>
  </si>
  <si>
    <t>Управление качеством образовательной деятельности руководителя ОУ</t>
  </si>
  <si>
    <t>Условия осуществления образовательной деятельности</t>
  </si>
  <si>
    <t>1.1Открытость и доступность информации  об ОУ</t>
  </si>
  <si>
    <t>Обеспечение комплексной безопасности и здоровьесбережения в ОУ</t>
  </si>
  <si>
    <t>Наличие органов ГОУ</t>
  </si>
  <si>
    <t>Удовлетворенность потребителей  качеством оказываемых образовательных услуг</t>
  </si>
  <si>
    <t xml:space="preserve">Создание условий для обучения лиц с ограниченными возможностями здоровья и детей-инвалидов (при их наличии). </t>
  </si>
  <si>
    <t>2.1</t>
  </si>
  <si>
    <t>2.2</t>
  </si>
  <si>
    <t xml:space="preserve">2.2.1 Создание условий для обучения:                              - Наличие АООП (АОП)                                 -наличие УМО                                    -Наличие КРЗ  в УП      -обеспечение двухразовым  горячим питанием            -создание специальных условий для обучения и воспитания </t>
  </si>
  <si>
    <t>учителя-предметники, прошедшие специальную подготовку D14(переподготовку) по вопросам работы с обучающимися с ОВЗ</t>
  </si>
  <si>
    <r>
      <t xml:space="preserve">0-доля прошедших менее 100%; </t>
    </r>
    <r>
      <rPr>
        <sz val="11"/>
        <color theme="1"/>
        <rFont val="Times New Roman"/>
        <family val="1"/>
        <charset val="204"/>
      </rPr>
      <t xml:space="preserve">1- прошли 100%педагогов,работающих с ребёнком с ОВЗ. </t>
    </r>
  </si>
  <si>
    <t>0–при отсутствии + 1 балл при наличии</t>
  </si>
  <si>
    <t>Наличие документа         0–при отсутствии + 1 балл при наличии</t>
  </si>
  <si>
    <t>Формирование цифровой образовательной среды</t>
  </si>
  <si>
    <t>2.3</t>
  </si>
  <si>
    <t>наличие НПБ по ЦОС</t>
  </si>
  <si>
    <t>Наличие электронных образовательных ресурсов в ОУ для организации электронного и дистанционногообучения</t>
  </si>
  <si>
    <t xml:space="preserve">Наличие возможности выхода в электронные библиотеки,использование платформ электронного образования </t>
  </si>
  <si>
    <t>2.4</t>
  </si>
  <si>
    <t xml:space="preserve">Привлечение дополнительных средств для развития ОУ: </t>
  </si>
  <si>
    <t>Получение финансовой поддержки в форме субсидий, грантов и др.</t>
  </si>
  <si>
    <t>внебюджетные средства</t>
  </si>
  <si>
    <t>доля внебюджетных средств от общей суммы финансирования ОУ – 1 балл за каждые 10%</t>
  </si>
  <si>
    <t>Независимая оценка качества условий осуществленияобразовательной деятельности (НОКУ)</t>
  </si>
  <si>
    <t>2.5</t>
  </si>
  <si>
    <r>
      <t xml:space="preserve">2. Прохождение курсов повышения квалификации по актуальным  </t>
    </r>
    <r>
      <rPr>
        <i/>
        <sz val="11"/>
        <rFont val="Times New Roman"/>
        <family val="1"/>
        <charset val="204"/>
      </rPr>
      <t>вопросам</t>
    </r>
    <r>
      <rPr>
        <sz val="11"/>
        <rFont val="Times New Roman"/>
        <family val="1"/>
        <charset val="204"/>
      </rPr>
      <t xml:space="preserve"> управления ОУ, не реже 1 р. в 3 г.</t>
    </r>
  </si>
  <si>
    <t>Данные рейтинга ОУ, размещенные на официальном сайте ГМУ (bus.gov.ru)</t>
  </si>
  <si>
    <r>
      <t>40-60 баллов–</t>
    </r>
    <r>
      <rPr>
        <b/>
        <sz val="11"/>
        <color rgb="FF000000"/>
        <rFont val="Times New Roman"/>
        <family val="1"/>
        <charset val="204"/>
      </rPr>
      <t xml:space="preserve">1 балл, </t>
    </r>
    <r>
      <rPr>
        <sz val="11"/>
        <color rgb="FF000000"/>
        <rFont val="Times New Roman"/>
        <family val="1"/>
        <charset val="204"/>
      </rPr>
      <t xml:space="preserve">61-80 баллов – </t>
    </r>
    <r>
      <rPr>
        <b/>
        <sz val="11"/>
        <color rgb="FF000000"/>
        <rFont val="Times New Roman"/>
        <family val="1"/>
        <charset val="204"/>
      </rPr>
      <t>2 балла,</t>
    </r>
    <r>
      <rPr>
        <sz val="11"/>
        <color rgb="FF000000"/>
        <rFont val="Times New Roman"/>
        <family val="1"/>
        <charset val="204"/>
      </rPr>
      <t xml:space="preserve"> 81-100 баллов -</t>
    </r>
    <r>
      <rPr>
        <b/>
        <sz val="11"/>
        <color rgb="FF000000"/>
        <rFont val="Times New Roman"/>
        <family val="1"/>
        <charset val="204"/>
      </rPr>
      <t xml:space="preserve"> 3 балла</t>
    </r>
  </si>
  <si>
    <t xml:space="preserve">Обеспечение качества подготовки обучающихся </t>
  </si>
  <si>
    <t>Качество подготовки обучающихся по базовой подготовке</t>
  </si>
  <si>
    <t>Доля выпускников, успешно прошедших ГИА по ОП ООО.</t>
  </si>
  <si>
    <t>Доля выпускников, успешно прошедших ГИА по ОП СОО</t>
  </si>
  <si>
    <t>Проценты (от 0 до 100) 0–менее 95 %,  1–более 95 %</t>
  </si>
  <si>
    <t>-НОО</t>
  </si>
  <si>
    <t>-ООО</t>
  </si>
  <si>
    <t>-СОО</t>
  </si>
  <si>
    <t xml:space="preserve">Доля обучающихся, успешно осваивающих ООП:      </t>
  </si>
  <si>
    <t>Реализация дополнительных общеобразовательных программ на бюджетной основе</t>
  </si>
  <si>
    <t>Соответствие Региональным показателям</t>
  </si>
  <si>
    <t>Качество подготовки обучающихся: поподготовке повышенного (высокого) уровня</t>
  </si>
  <si>
    <t>Наличие выпускников, прошедших ГИА поОП СОО и получивших по результатам ГИА:</t>
  </si>
  <si>
    <t>-70 и более баллов</t>
  </si>
  <si>
    <t>100 баллов</t>
  </si>
  <si>
    <t>0 -  0% –10 %,  1 – 11%–25%, 2  –более 26 %.</t>
  </si>
  <si>
    <t xml:space="preserve">Качество подготовки учащихся для участия в олимпиадах, конкурса, НПК </t>
  </si>
  <si>
    <t>3.1</t>
  </si>
  <si>
    <t>3.2</t>
  </si>
  <si>
    <t>-на всероссийском или международном уровнях</t>
  </si>
  <si>
    <t xml:space="preserve"> –на региональном уровне </t>
  </si>
  <si>
    <t xml:space="preserve">Результативность участия:                        -  на муниципальном уровне                                                </t>
  </si>
  <si>
    <t>1 – от 0,1% до 2,5%,               2 - от 2,5% до 5%,      3 - более 5%</t>
  </si>
  <si>
    <t>3.3</t>
  </si>
  <si>
    <t>Качество подготовки обучающихся:по объективности результатов внешней оценки</t>
  </si>
  <si>
    <t xml:space="preserve">Доля выпускников - медалистов, не получивших по всем предметам результаты ГИА (ЕГЭ) 60 и более баллов </t>
  </si>
  <si>
    <t>- 1 балл за каждого</t>
  </si>
  <si>
    <t xml:space="preserve">Наличие в ОУ необъективных результатов оценочных процедур (ВПР, РПР) </t>
  </si>
  <si>
    <t xml:space="preserve">0 баллов при наличии,                  +1 балл при отсутствии </t>
  </si>
  <si>
    <t>Результаты НИКО, МСИ и др. (при участии)</t>
  </si>
  <si>
    <t>0 – менее 95 %, 1 – более 95 %</t>
  </si>
  <si>
    <t>3.4</t>
  </si>
  <si>
    <t>Организация профориентации и дополнительного образования обучающихся</t>
  </si>
  <si>
    <t>Организациявариативности обучения в ОУ</t>
  </si>
  <si>
    <t xml:space="preserve"> Наличиепредпрофильной подготовки на уровне ООО</t>
  </si>
  <si>
    <t xml:space="preserve">Доля охвата  профильным обучением на уровне СОО </t>
  </si>
  <si>
    <r>
      <t xml:space="preserve">1- Доля классов, классов 70 и более %                        1 доля обучающихся 90 и более %            </t>
    </r>
    <r>
      <rPr>
        <sz val="11"/>
        <rFont val="Times New Roman"/>
        <family val="1"/>
        <charset val="204"/>
      </rPr>
      <t>0 -  менее</t>
    </r>
  </si>
  <si>
    <t>0 - при отсуствии    +1 балл при наличии</t>
  </si>
  <si>
    <t>Доля обучающихся, охваченных дополнительными образовательными программами в ОУ (в т.ч. Через сетевое взаимодействие)</t>
  </si>
  <si>
    <t>0 – менее 50%          1 –  51-80%                  2 – 81-100%</t>
  </si>
  <si>
    <t xml:space="preserve">Реализация дополнительных общеразвивающих программ для обучающихся, состоящих на различных профилактических учетах </t>
  </si>
  <si>
    <t>Обеспечение ОУ квалифицированными кадрами. Работа с резервом</t>
  </si>
  <si>
    <t>Обеспечение профессионального развития педагогов через систему наставничества в ОУ</t>
  </si>
  <si>
    <t>4.1</t>
  </si>
  <si>
    <t>4.2</t>
  </si>
  <si>
    <t>Деятельность ШМО</t>
  </si>
  <si>
    <t>наличие системы</t>
  </si>
  <si>
    <t>Наличие  ШМО, НПБ, аналитических материалов</t>
  </si>
  <si>
    <t>4.3</t>
  </si>
  <si>
    <t>Результативность аттестационных процедур</t>
  </si>
  <si>
    <t>Доля педагогов с первой и высшей квалификационной категорией</t>
  </si>
  <si>
    <t>4.4</t>
  </si>
  <si>
    <t>Обеспечение перспективного развития педагогического коллектива ОУ</t>
  </si>
  <si>
    <t>Доля молодых педагогов (до 35 лет), в общей численности педагогических работников ОУ</t>
  </si>
  <si>
    <t>4.5</t>
  </si>
  <si>
    <t>Участие педагогических работников в конкурсах профессионального мастерства разного уровня</t>
  </si>
  <si>
    <t>Формирование кадрового резерва управленческих кадров</t>
  </si>
  <si>
    <t>Наличие участников различных конкурсов профессионального мастерства</t>
  </si>
  <si>
    <t>Участие в конкурсах, повышение квалификации по вопросам управленческой деятельности</t>
  </si>
  <si>
    <t>0-от 0% до 10%,      1-от 10% до 40% ,2-от 40% до 70%, 3- более 70%</t>
  </si>
  <si>
    <t>0 – 1 – 5 %,             1 –6%-10 % ,         2 – более 10%</t>
  </si>
  <si>
    <t>Наличие неэффективных показателей и/или показателей  с негативными последствиями</t>
  </si>
  <si>
    <t>Наличие неэффективных показателей и/или показателей с негативными последствиями</t>
  </si>
  <si>
    <r>
      <t>Отсутствие неисполненных предписаний контрольно-надзорных органов (</t>
    </r>
    <r>
      <rPr>
        <sz val="11"/>
        <rFont val="Times New Roman"/>
        <family val="1"/>
        <charset val="204"/>
      </rPr>
      <t>за исключением финансово емкихмероприятий, финансирование которых не предусмотрено ПФХД</t>
    </r>
    <r>
      <rPr>
        <sz val="11"/>
        <color rgb="FF000000"/>
        <rFont val="Times New Roman"/>
        <family val="1"/>
        <charset val="204"/>
      </rPr>
      <t>)</t>
    </r>
  </si>
  <si>
    <t xml:space="preserve">Отсутствие отрицательной  динамики негативных проявлений среди обучающихся и неэффективности мер по предупреждению безнадзорности и правонарушений несовершеннолетних </t>
  </si>
  <si>
    <t>5.1</t>
  </si>
  <si>
    <t>4.6</t>
  </si>
  <si>
    <t>ИТОГО</t>
  </si>
  <si>
    <t>Отсутствие объективных жалоб, письменных обращений на действие (бездействие) руководителя ОУ</t>
  </si>
  <si>
    <t>1- при отсуствии    0  - при наличии</t>
  </si>
  <si>
    <t>1 - при отсуствии    0  -  при наличии</t>
  </si>
  <si>
    <t>1 - при отсуствии    0   при наличии</t>
  </si>
  <si>
    <t xml:space="preserve"> </t>
  </si>
  <si>
    <t xml:space="preserve">                                                           </t>
  </si>
  <si>
    <t>МОУ "Черемховская СОШ"</t>
  </si>
  <si>
    <t>МОУ "Шимбиликская СОШ "</t>
  </si>
  <si>
    <t>МОУ "Захаровская СОШ "</t>
  </si>
  <si>
    <t>МОУ "Коротковская СОШ"</t>
  </si>
  <si>
    <t>МОУ "Малоархангельская СОШ"</t>
  </si>
  <si>
    <t>МОУ "Красночикойская СОШ №2"</t>
  </si>
  <si>
    <t>МОУ "Архангельская ООШ"</t>
  </si>
  <si>
    <t>МОУ " Красночикойская СОШ"</t>
  </si>
  <si>
    <t>МОУ "Байхорская ООШ"</t>
  </si>
  <si>
    <t>МОУ  "Верхнешергольджинская СОШ"</t>
  </si>
  <si>
    <t>МОУ "Альбитуйская ООШ"</t>
  </si>
  <si>
    <t>МОУ "Урлукская СОШ"</t>
  </si>
  <si>
    <t>МОУ "Жиндойская СОШ"</t>
  </si>
  <si>
    <t>МБОУ "Большереченкая СОШ"</t>
  </si>
  <si>
    <t xml:space="preserve">МОУ "Мензенская СОШ" </t>
  </si>
  <si>
    <t xml:space="preserve">МОУ "Конкинская ООШ" </t>
  </si>
  <si>
    <t xml:space="preserve">МДОУ "Сказка" </t>
  </si>
  <si>
    <t xml:space="preserve">МДОУ "Солнышко </t>
  </si>
  <si>
    <t xml:space="preserve">МДОУ "Березка" </t>
  </si>
  <si>
    <t>МУДО ДЮСШ</t>
  </si>
  <si>
    <t>Таблица Показателей мониторинга эффективности руководителей образовательных учреждений муниципального района «Красночикойский район» 2020-2021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</si>
</sst>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wrapText="1"/>
    </xf>
    <xf numFmtId="49" fontId="5" fillId="0" borderId="1" xfId="0" applyNumberFormat="1" applyFont="1" applyBorder="1" applyAlignment="1">
      <alignment horizontal="justify" vertical="center" wrapText="1"/>
    </xf>
    <xf numFmtId="49" fontId="7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49" fontId="8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wrapText="1"/>
    </xf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0" fillId="0" borderId="4" xfId="0" applyNumberForma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justify" vertical="center" wrapText="1"/>
    </xf>
    <xf numFmtId="49" fontId="0" fillId="0" borderId="3" xfId="0" applyNumberForma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0" xfId="0" applyFill="1"/>
    <xf numFmtId="49" fontId="0" fillId="3" borderId="1" xfId="0" applyNumberFormat="1" applyFill="1" applyBorder="1" applyAlignment="1">
      <alignment wrapText="1"/>
    </xf>
    <xf numFmtId="0" fontId="8" fillId="2" borderId="9" xfId="0" applyFont="1" applyFill="1" applyBorder="1" applyAlignment="1">
      <alignment horizontal="justify" vertical="center" wrapText="1"/>
    </xf>
    <xf numFmtId="49" fontId="0" fillId="2" borderId="1" xfId="0" applyNumberFormat="1" applyFill="1" applyBorder="1" applyAlignment="1">
      <alignment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top" wrapText="1"/>
    </xf>
    <xf numFmtId="49" fontId="10" fillId="3" borderId="16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7"/>
  <sheetViews>
    <sheetView tabSelected="1" topLeftCell="A2" zoomScale="83" zoomScaleNormal="83" workbookViewId="0">
      <selection activeCell="A2" sqref="A2:Y2"/>
    </sheetView>
  </sheetViews>
  <sheetFormatPr defaultRowHeight="15" x14ac:dyDescent="0.25"/>
  <cols>
    <col min="1" max="1" width="4" customWidth="1"/>
    <col min="2" max="2" width="15.42578125" customWidth="1"/>
    <col min="3" max="3" width="20.5703125" customWidth="1"/>
    <col min="4" max="4" width="13.140625" customWidth="1"/>
    <col min="5" max="5" width="7.140625" customWidth="1"/>
    <col min="6" max="7" width="7.28515625" customWidth="1"/>
    <col min="8" max="9" width="6.85546875" customWidth="1"/>
    <col min="10" max="10" width="7.140625" customWidth="1"/>
    <col min="11" max="11" width="7.28515625" customWidth="1"/>
    <col min="12" max="12" width="7.42578125" customWidth="1"/>
  </cols>
  <sheetData>
    <row r="2" spans="1:25" ht="18.75" x14ac:dyDescent="0.3">
      <c r="A2" s="74" t="s">
        <v>132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10.25" x14ac:dyDescent="0.25">
      <c r="A3" s="2" t="s">
        <v>0</v>
      </c>
      <c r="B3" s="2" t="s">
        <v>1</v>
      </c>
      <c r="C3" s="2" t="s">
        <v>2</v>
      </c>
      <c r="D3" s="3" t="s">
        <v>3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  <c r="J3" s="4" t="s">
        <v>117</v>
      </c>
      <c r="K3" s="4" t="s">
        <v>118</v>
      </c>
      <c r="L3" s="4" t="s">
        <v>119</v>
      </c>
      <c r="M3" s="4" t="s">
        <v>120</v>
      </c>
      <c r="N3" s="37" t="s">
        <v>121</v>
      </c>
      <c r="O3" s="4" t="s">
        <v>122</v>
      </c>
      <c r="P3" s="4" t="s">
        <v>123</v>
      </c>
      <c r="Q3" s="4" t="s">
        <v>124</v>
      </c>
      <c r="R3" s="4" t="s">
        <v>125</v>
      </c>
      <c r="S3" s="4" t="s">
        <v>126</v>
      </c>
      <c r="T3" s="4" t="s">
        <v>127</v>
      </c>
      <c r="U3" s="4" t="s">
        <v>128</v>
      </c>
      <c r="V3" s="4" t="s">
        <v>129</v>
      </c>
      <c r="W3" s="4" t="s">
        <v>130</v>
      </c>
      <c r="X3" s="4" t="s">
        <v>131</v>
      </c>
      <c r="Y3" s="36" t="s">
        <v>105</v>
      </c>
    </row>
    <row r="4" spans="1:25" s="41" customFormat="1" ht="36" customHeight="1" x14ac:dyDescent="0.25">
      <c r="A4" s="38"/>
      <c r="B4" s="45" t="s">
        <v>8</v>
      </c>
      <c r="C4" s="46"/>
      <c r="D4" s="47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</row>
    <row r="5" spans="1:25" ht="63" customHeight="1" x14ac:dyDescent="0.25">
      <c r="A5" s="14">
        <v>1</v>
      </c>
      <c r="B5" s="51" t="s">
        <v>4</v>
      </c>
      <c r="C5" s="15" t="s">
        <v>5</v>
      </c>
      <c r="D5" s="59" t="s">
        <v>22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0</v>
      </c>
      <c r="W5" s="1">
        <v>1</v>
      </c>
      <c r="X5" s="1">
        <v>0</v>
      </c>
      <c r="Y5" s="1">
        <f>SUM(E5:X5)</f>
        <v>17</v>
      </c>
    </row>
    <row r="6" spans="1:25" ht="93" customHeight="1" x14ac:dyDescent="0.25">
      <c r="A6" s="16"/>
      <c r="B6" s="52"/>
      <c r="C6" s="17" t="s">
        <v>35</v>
      </c>
      <c r="D6" s="60"/>
      <c r="E6" s="1">
        <v>1</v>
      </c>
      <c r="F6" s="1">
        <v>1</v>
      </c>
      <c r="G6" s="1">
        <v>1</v>
      </c>
      <c r="H6" s="1">
        <v>0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1</v>
      </c>
      <c r="O6" s="1">
        <v>1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01">
        <f>SUM(E6:X6)</f>
        <v>6</v>
      </c>
    </row>
    <row r="7" spans="1:25" ht="45" x14ac:dyDescent="0.25">
      <c r="A7" s="16"/>
      <c r="B7" s="52"/>
      <c r="C7" s="17" t="s">
        <v>6</v>
      </c>
      <c r="D7" s="60"/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01">
        <f>SUM(E7:X7)</f>
        <v>1</v>
      </c>
    </row>
    <row r="8" spans="1:25" ht="120" x14ac:dyDescent="0.25">
      <c r="A8" s="16"/>
      <c r="B8" s="53"/>
      <c r="C8" s="18" t="s">
        <v>7</v>
      </c>
      <c r="D8" s="61"/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01">
        <f>SUM(E8:X8)</f>
        <v>20</v>
      </c>
    </row>
    <row r="9" spans="1:25" s="41" customFormat="1" ht="32.25" customHeight="1" x14ac:dyDescent="0.25">
      <c r="A9" s="42"/>
      <c r="B9" s="62" t="s">
        <v>9</v>
      </c>
      <c r="C9" s="63"/>
      <c r="D9" s="64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101"/>
    </row>
    <row r="10" spans="1:25" ht="60" customHeight="1" x14ac:dyDescent="0.25">
      <c r="A10" s="14" t="s">
        <v>16</v>
      </c>
      <c r="B10" s="56" t="s">
        <v>10</v>
      </c>
      <c r="C10" s="20" t="s">
        <v>11</v>
      </c>
      <c r="D10" s="59" t="s">
        <v>21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01">
        <f t="shared" ref="Y10:Y20" si="0">SUM(E10:X10)</f>
        <v>20</v>
      </c>
    </row>
    <row r="11" spans="1:25" ht="75" x14ac:dyDescent="0.25">
      <c r="A11" s="16"/>
      <c r="B11" s="57"/>
      <c r="C11" s="19" t="s">
        <v>12</v>
      </c>
      <c r="D11" s="60"/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01">
        <f t="shared" si="0"/>
        <v>20</v>
      </c>
    </row>
    <row r="12" spans="1:25" ht="30" x14ac:dyDescent="0.25">
      <c r="A12" s="16"/>
      <c r="B12" s="57"/>
      <c r="C12" s="17" t="s">
        <v>13</v>
      </c>
      <c r="D12" s="60"/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01">
        <f t="shared" si="0"/>
        <v>20</v>
      </c>
    </row>
    <row r="13" spans="1:25" ht="90" x14ac:dyDescent="0.25">
      <c r="A13" s="16"/>
      <c r="B13" s="58"/>
      <c r="C13" s="19" t="s">
        <v>14</v>
      </c>
      <c r="D13" s="61"/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01">
        <f t="shared" si="0"/>
        <v>20</v>
      </c>
    </row>
    <row r="14" spans="1:25" ht="197.25" customHeight="1" x14ac:dyDescent="0.25">
      <c r="A14" s="65" t="s">
        <v>17</v>
      </c>
      <c r="B14" s="54" t="s">
        <v>15</v>
      </c>
      <c r="C14" s="22" t="s">
        <v>18</v>
      </c>
      <c r="D14" s="6" t="s">
        <v>21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01">
        <f t="shared" si="0"/>
        <v>20</v>
      </c>
    </row>
    <row r="15" spans="1:25" ht="110.25" customHeight="1" x14ac:dyDescent="0.25">
      <c r="A15" s="66"/>
      <c r="B15" s="55"/>
      <c r="C15" s="20" t="s">
        <v>19</v>
      </c>
      <c r="D15" s="13" t="s">
        <v>20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01">
        <f t="shared" si="0"/>
        <v>20</v>
      </c>
    </row>
    <row r="16" spans="1:25" ht="15.75" customHeight="1" x14ac:dyDescent="0.25">
      <c r="A16" s="14" t="s">
        <v>24</v>
      </c>
      <c r="B16" s="21" t="s">
        <v>23</v>
      </c>
      <c r="C16" s="24" t="s">
        <v>25</v>
      </c>
      <c r="D16" s="67" t="s">
        <v>21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01">
        <f t="shared" si="0"/>
        <v>20</v>
      </c>
    </row>
    <row r="17" spans="1:25" ht="108.75" customHeight="1" x14ac:dyDescent="0.25">
      <c r="A17" s="16"/>
      <c r="B17" s="23"/>
      <c r="C17" s="11" t="s">
        <v>26</v>
      </c>
      <c r="D17" s="68"/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0</v>
      </c>
      <c r="W17" s="1">
        <v>0</v>
      </c>
      <c r="X17" s="1">
        <v>0</v>
      </c>
      <c r="Y17" s="101">
        <f t="shared" si="0"/>
        <v>17</v>
      </c>
    </row>
    <row r="18" spans="1:25" ht="95.25" customHeight="1" x14ac:dyDescent="0.25">
      <c r="A18" s="16"/>
      <c r="B18" s="23"/>
      <c r="C18" s="11" t="s">
        <v>27</v>
      </c>
      <c r="D18" s="69"/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0</v>
      </c>
      <c r="W18" s="1">
        <v>0</v>
      </c>
      <c r="X18" s="1">
        <v>0</v>
      </c>
      <c r="Y18" s="101">
        <f t="shared" si="0"/>
        <v>17</v>
      </c>
    </row>
    <row r="19" spans="1:25" ht="84" customHeight="1" x14ac:dyDescent="0.25">
      <c r="A19" s="67" t="s">
        <v>28</v>
      </c>
      <c r="B19" s="70" t="s">
        <v>29</v>
      </c>
      <c r="C19" s="25" t="s">
        <v>30</v>
      </c>
      <c r="D19" s="72" t="s">
        <v>32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01">
        <f t="shared" si="0"/>
        <v>2</v>
      </c>
    </row>
    <row r="20" spans="1:25" ht="30" x14ac:dyDescent="0.25">
      <c r="A20" s="69"/>
      <c r="B20" s="71"/>
      <c r="C20" s="25" t="s">
        <v>31</v>
      </c>
      <c r="D20" s="73"/>
      <c r="E20" s="1">
        <v>0</v>
      </c>
      <c r="F20" s="1">
        <v>1</v>
      </c>
      <c r="G20" s="1">
        <v>0</v>
      </c>
      <c r="H20" s="1">
        <v>1</v>
      </c>
      <c r="I20" s="1">
        <v>0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01">
        <f t="shared" si="0"/>
        <v>7</v>
      </c>
    </row>
    <row r="21" spans="1:25" ht="120" x14ac:dyDescent="0.25">
      <c r="A21" s="14" t="s">
        <v>34</v>
      </c>
      <c r="B21" s="25" t="s">
        <v>33</v>
      </c>
      <c r="C21" s="100" t="s">
        <v>36</v>
      </c>
      <c r="D21" s="12" t="s">
        <v>37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01"/>
    </row>
    <row r="22" spans="1:25" s="41" customFormat="1" ht="13.5" customHeight="1" thickBot="1" x14ac:dyDescent="0.3">
      <c r="A22" s="42"/>
      <c r="B22" s="48" t="s">
        <v>38</v>
      </c>
      <c r="C22" s="49"/>
      <c r="D22" s="5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01"/>
    </row>
    <row r="23" spans="1:25" ht="75.75" customHeight="1" thickBot="1" x14ac:dyDescent="0.3">
      <c r="A23" s="65" t="s">
        <v>55</v>
      </c>
      <c r="B23" s="93" t="s">
        <v>39</v>
      </c>
      <c r="C23" s="43" t="s">
        <v>40</v>
      </c>
      <c r="D23" s="13" t="s">
        <v>42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1</v>
      </c>
      <c r="X23" s="1">
        <v>1</v>
      </c>
      <c r="Y23" s="101"/>
    </row>
    <row r="24" spans="1:25" ht="75.75" thickBot="1" x14ac:dyDescent="0.3">
      <c r="A24" s="96"/>
      <c r="B24" s="94"/>
      <c r="C24" s="28" t="s">
        <v>41</v>
      </c>
      <c r="D24" s="13" t="s">
        <v>42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/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/>
      <c r="V24" s="1"/>
      <c r="W24" s="1"/>
      <c r="X24" s="1"/>
      <c r="Y24" s="101">
        <f>SUM(E24:X24)</f>
        <v>15</v>
      </c>
    </row>
    <row r="25" spans="1:25" ht="45" x14ac:dyDescent="0.25">
      <c r="A25" s="96"/>
      <c r="B25" s="94"/>
      <c r="C25" s="27" t="s">
        <v>46</v>
      </c>
      <c r="D25" s="67" t="s">
        <v>42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01">
        <f>SUM(E25:X25)</f>
        <v>20</v>
      </c>
    </row>
    <row r="26" spans="1:25" x14ac:dyDescent="0.25">
      <c r="A26" s="96"/>
      <c r="B26" s="94"/>
      <c r="C26" s="16" t="s">
        <v>43</v>
      </c>
      <c r="D26" s="68"/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01">
        <f>SUM(E26:X26)</f>
        <v>20</v>
      </c>
    </row>
    <row r="27" spans="1:25" x14ac:dyDescent="0.25">
      <c r="A27" s="96"/>
      <c r="B27" s="94"/>
      <c r="C27" s="16" t="s">
        <v>44</v>
      </c>
      <c r="D27" s="68"/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/>
      <c r="W27" s="1"/>
      <c r="X27" s="1"/>
      <c r="Y27" s="101">
        <f>SUM(E27:X27)</f>
        <v>17</v>
      </c>
    </row>
    <row r="28" spans="1:25" x14ac:dyDescent="0.25">
      <c r="A28" s="96"/>
      <c r="B28" s="94"/>
      <c r="C28" s="16" t="s">
        <v>45</v>
      </c>
      <c r="D28" s="69"/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/>
      <c r="V28" s="1"/>
      <c r="W28" s="1"/>
      <c r="X28" s="1"/>
      <c r="Y28" s="101">
        <f>SUM(E28:X28)</f>
        <v>16</v>
      </c>
    </row>
    <row r="29" spans="1:25" ht="75" x14ac:dyDescent="0.25">
      <c r="A29" s="96"/>
      <c r="B29" s="95"/>
      <c r="C29" s="98" t="s">
        <v>47</v>
      </c>
      <c r="D29" s="13" t="s">
        <v>48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01"/>
    </row>
    <row r="30" spans="1:25" ht="90" x14ac:dyDescent="0.25">
      <c r="A30" s="96"/>
      <c r="B30" s="81" t="s">
        <v>49</v>
      </c>
      <c r="C30" s="99" t="s">
        <v>50</v>
      </c>
      <c r="D30" s="90" t="s">
        <v>53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101"/>
    </row>
    <row r="31" spans="1:25" x14ac:dyDescent="0.25">
      <c r="A31" s="96"/>
      <c r="B31" s="82"/>
      <c r="C31" s="44" t="s">
        <v>51</v>
      </c>
      <c r="D31" s="91"/>
      <c r="E31" s="1">
        <v>1</v>
      </c>
      <c r="F31" s="1">
        <v>1</v>
      </c>
      <c r="G31" s="1"/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/>
      <c r="O31" s="1">
        <v>1</v>
      </c>
      <c r="P31" s="1"/>
      <c r="Q31" s="1">
        <v>0</v>
      </c>
      <c r="R31" s="1">
        <v>0</v>
      </c>
      <c r="S31" s="1">
        <v>0</v>
      </c>
      <c r="T31" s="1">
        <v>0</v>
      </c>
      <c r="U31" s="1"/>
      <c r="V31" s="1"/>
      <c r="W31" s="1"/>
      <c r="X31" s="1"/>
      <c r="Y31" s="101"/>
    </row>
    <row r="32" spans="1:25" x14ac:dyDescent="0.25">
      <c r="A32" s="66"/>
      <c r="B32" s="83"/>
      <c r="C32" s="44" t="s">
        <v>52</v>
      </c>
      <c r="D32" s="92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 t="s">
        <v>111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/>
      <c r="V32" s="1"/>
      <c r="W32" s="1"/>
      <c r="X32" s="1"/>
      <c r="Y32" s="101"/>
    </row>
    <row r="33" spans="1:25" ht="62.25" customHeight="1" x14ac:dyDescent="0.25">
      <c r="A33" s="67" t="s">
        <v>56</v>
      </c>
      <c r="B33" s="81" t="s">
        <v>54</v>
      </c>
      <c r="C33" s="100" t="s">
        <v>59</v>
      </c>
      <c r="D33" s="78" t="s">
        <v>60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01"/>
    </row>
    <row r="34" spans="1:25" ht="33" customHeight="1" x14ac:dyDescent="0.25">
      <c r="A34" s="68"/>
      <c r="B34" s="82"/>
      <c r="C34" s="44" t="s">
        <v>58</v>
      </c>
      <c r="D34" s="7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01"/>
    </row>
    <row r="35" spans="1:25" ht="46.5" customHeight="1" x14ac:dyDescent="0.25">
      <c r="A35" s="69"/>
      <c r="B35" s="83"/>
      <c r="C35" s="44" t="s">
        <v>57</v>
      </c>
      <c r="D35" s="8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01"/>
    </row>
    <row r="36" spans="1:25" ht="105" x14ac:dyDescent="0.25">
      <c r="A36" s="16" t="s">
        <v>61</v>
      </c>
      <c r="B36" s="84" t="s">
        <v>62</v>
      </c>
      <c r="C36" s="98" t="s">
        <v>63</v>
      </c>
      <c r="D36" s="14" t="s">
        <v>64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01"/>
    </row>
    <row r="37" spans="1:25" ht="75" x14ac:dyDescent="0.25">
      <c r="A37" s="16"/>
      <c r="B37" s="85"/>
      <c r="C37" s="25" t="s">
        <v>65</v>
      </c>
      <c r="D37" s="14" t="s">
        <v>66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01"/>
    </row>
    <row r="38" spans="1:25" ht="45" x14ac:dyDescent="0.25">
      <c r="A38" s="16"/>
      <c r="B38" s="86"/>
      <c r="C38" s="25" t="s">
        <v>67</v>
      </c>
      <c r="D38" s="13" t="s">
        <v>68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01"/>
    </row>
    <row r="39" spans="1:25" ht="46.5" customHeight="1" thickBot="1" x14ac:dyDescent="0.3">
      <c r="A39" s="67" t="s">
        <v>69</v>
      </c>
      <c r="B39" s="87" t="s">
        <v>70</v>
      </c>
      <c r="C39" s="13" t="s">
        <v>71</v>
      </c>
      <c r="D39" s="14" t="s">
        <v>75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01">
        <f>SUM(E39:X39)</f>
        <v>20</v>
      </c>
    </row>
    <row r="40" spans="1:25" ht="63" customHeight="1" thickBot="1" x14ac:dyDescent="0.3">
      <c r="A40" s="68"/>
      <c r="B40" s="88"/>
      <c r="C40" s="30" t="s">
        <v>72</v>
      </c>
      <c r="D40" s="14" t="s">
        <v>75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/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01">
        <f>SUM(E40:X40)</f>
        <v>9</v>
      </c>
    </row>
    <row r="41" spans="1:25" ht="88.5" customHeight="1" x14ac:dyDescent="0.25">
      <c r="A41" s="68"/>
      <c r="B41" s="88"/>
      <c r="C41" s="31" t="s">
        <v>73</v>
      </c>
      <c r="D41" s="32" t="s">
        <v>74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/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/>
      <c r="V41" s="1"/>
      <c r="W41" s="1"/>
      <c r="X41" s="1"/>
      <c r="Y41" s="101">
        <f>SUM(E41:X41)</f>
        <v>9</v>
      </c>
    </row>
    <row r="42" spans="1:25" ht="105" x14ac:dyDescent="0.25">
      <c r="A42" s="68"/>
      <c r="B42" s="88"/>
      <c r="C42" s="25" t="s">
        <v>76</v>
      </c>
      <c r="D42" s="11" t="s">
        <v>77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01">
        <f>SUM(E42:X42)</f>
        <v>20</v>
      </c>
    </row>
    <row r="43" spans="1:25" ht="135" x14ac:dyDescent="0.25">
      <c r="A43" s="69"/>
      <c r="B43" s="89"/>
      <c r="C43" s="12" t="s">
        <v>78</v>
      </c>
      <c r="D43" s="11" t="s">
        <v>77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01">
        <f>SUM(E43:X43)</f>
        <v>0</v>
      </c>
    </row>
    <row r="44" spans="1:25" s="41" customFormat="1" ht="29.25" customHeight="1" x14ac:dyDescent="0.25">
      <c r="A44" s="42"/>
      <c r="B44" s="75" t="s">
        <v>79</v>
      </c>
      <c r="C44" s="76"/>
      <c r="D44" s="7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101"/>
    </row>
    <row r="45" spans="1:25" ht="105" x14ac:dyDescent="0.25">
      <c r="A45" s="14" t="s">
        <v>81</v>
      </c>
      <c r="B45" s="10" t="s">
        <v>80</v>
      </c>
      <c r="C45" s="11" t="s">
        <v>84</v>
      </c>
      <c r="D45" s="65" t="s">
        <v>75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 t="s">
        <v>110</v>
      </c>
      <c r="X45" s="1">
        <v>1</v>
      </c>
      <c r="Y45" s="101">
        <f>SUM(E45:X45)</f>
        <v>19</v>
      </c>
    </row>
    <row r="46" spans="1:25" ht="45" x14ac:dyDescent="0.25">
      <c r="A46" s="14" t="s">
        <v>82</v>
      </c>
      <c r="B46" s="29" t="s">
        <v>83</v>
      </c>
      <c r="C46" s="5" t="s">
        <v>85</v>
      </c>
      <c r="D46" s="66"/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01">
        <f>SUM(E46:X46)</f>
        <v>20</v>
      </c>
    </row>
    <row r="47" spans="1:25" ht="90" x14ac:dyDescent="0.25">
      <c r="A47" s="16" t="s">
        <v>86</v>
      </c>
      <c r="B47" s="10" t="s">
        <v>87</v>
      </c>
      <c r="C47" s="97" t="s">
        <v>88</v>
      </c>
      <c r="D47" s="8" t="s">
        <v>97</v>
      </c>
      <c r="E47" s="1">
        <v>2</v>
      </c>
      <c r="F47" s="1">
        <v>0</v>
      </c>
      <c r="G47" s="1">
        <v>1</v>
      </c>
      <c r="H47" s="1">
        <v>1</v>
      </c>
      <c r="I47" s="1">
        <v>1</v>
      </c>
      <c r="J47" s="1">
        <v>2</v>
      </c>
      <c r="K47" s="1">
        <v>2</v>
      </c>
      <c r="L47" s="1">
        <v>1</v>
      </c>
      <c r="M47" s="1">
        <v>2</v>
      </c>
      <c r="N47" s="1">
        <v>1</v>
      </c>
      <c r="O47" s="1">
        <v>2</v>
      </c>
      <c r="P47" s="1">
        <v>0</v>
      </c>
      <c r="Q47" s="1">
        <v>0</v>
      </c>
      <c r="R47" s="1">
        <v>0</v>
      </c>
      <c r="S47" s="1">
        <v>2</v>
      </c>
      <c r="T47" s="1">
        <v>0</v>
      </c>
      <c r="U47" s="1">
        <v>1</v>
      </c>
      <c r="V47" s="1">
        <v>0</v>
      </c>
      <c r="W47" s="1">
        <v>1</v>
      </c>
      <c r="X47" s="1">
        <v>0</v>
      </c>
      <c r="Y47" s="101">
        <f>SUM(E47:X47)</f>
        <v>19</v>
      </c>
    </row>
    <row r="48" spans="1:25" ht="78" customHeight="1" x14ac:dyDescent="0.25">
      <c r="A48" s="16" t="s">
        <v>89</v>
      </c>
      <c r="B48" s="7" t="s">
        <v>90</v>
      </c>
      <c r="C48" s="6" t="s">
        <v>91</v>
      </c>
      <c r="D48" s="9" t="s">
        <v>98</v>
      </c>
      <c r="E48" s="1">
        <v>1</v>
      </c>
      <c r="F48" s="1">
        <v>1</v>
      </c>
      <c r="G48" s="1">
        <v>1</v>
      </c>
      <c r="H48" s="1">
        <v>4</v>
      </c>
      <c r="I48" s="1">
        <v>1</v>
      </c>
      <c r="J48" s="1">
        <v>1</v>
      </c>
      <c r="K48" s="1">
        <v>1</v>
      </c>
      <c r="L48" s="1">
        <v>1</v>
      </c>
      <c r="M48" s="1">
        <v>0</v>
      </c>
      <c r="N48" s="1">
        <v>1</v>
      </c>
      <c r="O48" s="1">
        <v>1</v>
      </c>
      <c r="P48" s="1">
        <v>0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0</v>
      </c>
      <c r="W48" s="1">
        <v>0</v>
      </c>
      <c r="X48" s="1">
        <v>0</v>
      </c>
      <c r="Y48" s="101">
        <f>SUM(E48:X48)</f>
        <v>18</v>
      </c>
    </row>
    <row r="49" spans="1:25" ht="102" customHeight="1" x14ac:dyDescent="0.25">
      <c r="A49" s="16" t="s">
        <v>92</v>
      </c>
      <c r="B49" s="25" t="s">
        <v>93</v>
      </c>
      <c r="C49" s="97" t="s">
        <v>95</v>
      </c>
      <c r="D49" s="33" t="s">
        <v>75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01"/>
    </row>
    <row r="50" spans="1:25" ht="90" x14ac:dyDescent="0.25">
      <c r="A50" s="26" t="s">
        <v>104</v>
      </c>
      <c r="B50" s="35" t="s">
        <v>94</v>
      </c>
      <c r="C50" s="10" t="s">
        <v>96</v>
      </c>
      <c r="D50" s="33" t="s">
        <v>75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1</v>
      </c>
      <c r="K50" s="1"/>
      <c r="L50" s="1">
        <v>1</v>
      </c>
      <c r="M50" s="1">
        <v>1</v>
      </c>
      <c r="N50" s="1">
        <v>0</v>
      </c>
      <c r="O50" s="1">
        <v>0</v>
      </c>
      <c r="P50" s="1">
        <v>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01"/>
    </row>
    <row r="51" spans="1:25" s="41" customFormat="1" ht="33" customHeight="1" x14ac:dyDescent="0.25">
      <c r="A51" s="42"/>
      <c r="B51" s="75" t="s">
        <v>99</v>
      </c>
      <c r="C51" s="76"/>
      <c r="D51" s="7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101"/>
    </row>
    <row r="52" spans="1:25" ht="180" x14ac:dyDescent="0.25">
      <c r="A52" s="67" t="s">
        <v>103</v>
      </c>
      <c r="B52" s="10" t="s">
        <v>100</v>
      </c>
      <c r="C52" s="34" t="s">
        <v>101</v>
      </c>
      <c r="D52" s="14" t="s">
        <v>107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01">
        <f>SUM(E52:X52)</f>
        <v>0</v>
      </c>
    </row>
    <row r="53" spans="1:25" ht="96" customHeight="1" x14ac:dyDescent="0.25">
      <c r="A53" s="68"/>
      <c r="B53" s="16"/>
      <c r="C53" s="34" t="s">
        <v>106</v>
      </c>
      <c r="D53" s="14" t="s">
        <v>108</v>
      </c>
      <c r="E53" s="1">
        <v>1</v>
      </c>
      <c r="F53" s="1">
        <v>1</v>
      </c>
      <c r="G53" s="1">
        <v>1</v>
      </c>
      <c r="H53" s="1">
        <v>0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0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01">
        <f>SUM(E53:X53)</f>
        <v>18</v>
      </c>
    </row>
    <row r="54" spans="1:25" ht="154.5" customHeight="1" x14ac:dyDescent="0.25">
      <c r="A54" s="69"/>
      <c r="B54" s="16"/>
      <c r="C54" s="13" t="s">
        <v>102</v>
      </c>
      <c r="D54" s="14" t="s">
        <v>109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1">
        <v>0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01">
        <f>SUM(E54:X54)</f>
        <v>10</v>
      </c>
    </row>
    <row r="57" spans="1:25" x14ac:dyDescent="0.25">
      <c r="E57">
        <f>SUM(Y4:Y54)</f>
        <v>477</v>
      </c>
    </row>
  </sheetData>
  <mergeCells count="29">
    <mergeCell ref="A2:Y2"/>
    <mergeCell ref="D45:D46"/>
    <mergeCell ref="A52:A54"/>
    <mergeCell ref="B51:D51"/>
    <mergeCell ref="B44:D44"/>
    <mergeCell ref="D33:D35"/>
    <mergeCell ref="B33:B35"/>
    <mergeCell ref="A33:A35"/>
    <mergeCell ref="B36:B38"/>
    <mergeCell ref="B39:B43"/>
    <mergeCell ref="A39:A43"/>
    <mergeCell ref="D25:D28"/>
    <mergeCell ref="D30:D32"/>
    <mergeCell ref="B30:B32"/>
    <mergeCell ref="B23:B29"/>
    <mergeCell ref="A23:A32"/>
    <mergeCell ref="A14:A15"/>
    <mergeCell ref="D16:D18"/>
    <mergeCell ref="B19:B20"/>
    <mergeCell ref="A19:A20"/>
    <mergeCell ref="D19:D20"/>
    <mergeCell ref="B4:D4"/>
    <mergeCell ref="B22:D22"/>
    <mergeCell ref="B5:B8"/>
    <mergeCell ref="B14:B15"/>
    <mergeCell ref="B10:B13"/>
    <mergeCell ref="D10:D13"/>
    <mergeCell ref="D5:D8"/>
    <mergeCell ref="B9:D9"/>
  </mergeCells>
  <pageMargins left="0" right="0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Detpitanie</cp:lastModifiedBy>
  <cp:lastPrinted>2021-08-11T08:32:32Z</cp:lastPrinted>
  <dcterms:created xsi:type="dcterms:W3CDTF">2021-08-11T06:38:02Z</dcterms:created>
  <dcterms:modified xsi:type="dcterms:W3CDTF">2021-09-10T05:41:35Z</dcterms:modified>
</cp:coreProperties>
</file>