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15600" windowHeight="9705"/>
  </bookViews>
  <sheets>
    <sheet name="Разд1 Сооружения" sheetId="4" r:id="rId1"/>
    <sheet name="Разд1недвиж" sheetId="1" r:id="rId2"/>
    <sheet name="Раздел 2 движ" sheetId="2" r:id="rId3"/>
    <sheet name="Раздел 3" sheetId="3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1" i="2" l="1"/>
  <c r="D31" i="2"/>
</calcChain>
</file>

<file path=xl/sharedStrings.xml><?xml version="1.0" encoding="utf-8"?>
<sst xmlns="http://schemas.openxmlformats.org/spreadsheetml/2006/main" count="593" uniqueCount="279">
  <si>
    <t>Недвижимое имущество</t>
  </si>
  <si>
    <t>Раздел № 1</t>
  </si>
  <si>
    <t>№№</t>
  </si>
  <si>
    <t>Наименование недвижимого имущества</t>
  </si>
  <si>
    <t>Адрес (местоположение) недвижимого имущества</t>
  </si>
  <si>
    <t>Кадастровый номер недвижимого имущества</t>
  </si>
  <si>
    <t>Площадь, протяженность и (или) иные параметры, характеризующие физические свойства</t>
  </si>
  <si>
    <t>Сведения о балансовой стоимости недвижимого имущества</t>
  </si>
  <si>
    <t>Сведения о начисленной амортизации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</si>
  <si>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</si>
  <si>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</si>
  <si>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</si>
  <si>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имущества;</t>
  </si>
  <si>
    <t>Сведения об установленных в отноше нии муници пального недвижимого имущества ограничениях (обременениях) с указанием основания и даты их возникновения и прекращения.</t>
  </si>
  <si>
    <t>Движимое имущество</t>
  </si>
  <si>
    <t>Раздел № 2</t>
  </si>
  <si>
    <t>Наименование движимого имущества</t>
  </si>
  <si>
    <t>Сведения о балансовой стоимости движимого имущества</t>
  </si>
  <si>
    <t>Сведения о начисленной амортизации (износе)</t>
  </si>
  <si>
    <t>Даты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</si>
  <si>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</si>
  <si>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</si>
  <si>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движимого имущества ограничениях (обременениях) с указанием основания и даты их возникновения и прекращения</t>
  </si>
  <si>
    <t xml:space="preserve">Акция акционерных обществ </t>
  </si>
  <si>
    <t>Доля (вклады) в уставных (складочных) капиталах хозяйст венных обществ и товариществ</t>
  </si>
  <si>
    <t>Наименование акционерного общества-эмитента, его основном государственном регистрационном номере</t>
  </si>
  <si>
    <t>Количество акций, выпущенных акционерным обществом (с указанием количества привилегированных акций), и размере доли в уставном капитале, принадлежащей муниципальному образованию, в процентах</t>
  </si>
  <si>
    <t>Номинальная стоимость акций</t>
  </si>
  <si>
    <t>Наименование хозяйственного общества, товарищества, его основном государственном регистрационном номере</t>
  </si>
  <si>
    <t>Размер уставного (складочного) капитала хозяйственного общества, товарищества и доли муниципального образования в уставном (складочном) капитале в процентах</t>
  </si>
  <si>
    <t>Транспортные средства</t>
  </si>
  <si>
    <t xml:space="preserve">Итого </t>
  </si>
  <si>
    <t>о муниципальных унитарных предприятиях, муниципальных учреждениях, хозяйственных обществах, товариществах</t>
  </si>
  <si>
    <t>Раздел 3</t>
  </si>
  <si>
    <t>Полное наименование и организационно-правовая форма юридического лица</t>
  </si>
  <si>
    <t>Адрес (местонахождение)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</si>
  <si>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лица);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</si>
  <si>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</si>
  <si>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</si>
  <si>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стоимости основных средств муниципальных учреждений и муниципальных унитарных предприятий</t>
  </si>
  <si>
    <t>Данные об остаточной стоимости основных средств муниципальных учреждений и муниципальных унитарных предприятий</t>
  </si>
  <si>
    <t>Среднесписочная численность работников муниципальных учреждений и муниципальных унитарных предприятий</t>
  </si>
  <si>
    <t xml:space="preserve">Здание котельной </t>
  </si>
  <si>
    <t>Здание администрации</t>
  </si>
  <si>
    <t>687200 с.Дульдурга ул. 50 лет Октября, 10</t>
  </si>
  <si>
    <t>КАМАЗ 65115С</t>
  </si>
  <si>
    <t>КАМАЗ КС-35714К</t>
  </si>
  <si>
    <t>Прицеп ПС НЕФАЗ 8560-10-02</t>
  </si>
  <si>
    <t>80:03:010129:314</t>
  </si>
  <si>
    <t xml:space="preserve">здание автогаража </t>
  </si>
  <si>
    <t>80:03:010129:463</t>
  </si>
  <si>
    <t>80:03:010129:313</t>
  </si>
  <si>
    <t>Гараж</t>
  </si>
  <si>
    <t>80:03:010111:315</t>
  </si>
  <si>
    <t>687200 с.Дульдурга ул. Советская, 43б</t>
  </si>
  <si>
    <t>Сувенирная лавка и киоск Роспечати</t>
  </si>
  <si>
    <t>687200 с.Дульдурга ул. Советская, 30а</t>
  </si>
  <si>
    <t>80:03:010110:291</t>
  </si>
  <si>
    <t>Здание автогараж-I</t>
  </si>
  <si>
    <t>Постановление Агинской Бурятской окружной думы №235 от 22.11.2007</t>
  </si>
  <si>
    <t>разрешение на ввод объекта в эксплуатацию №RU80502304-36</t>
  </si>
  <si>
    <t>разрешение на ввод объекта в эксплуатацию №RU80502304-32</t>
  </si>
  <si>
    <t>Постановление Верховного Совета РФ №3020-1 от 27.12.1991</t>
  </si>
  <si>
    <t>687200 с.Дульдурга ул. Кирова, 4</t>
  </si>
  <si>
    <t xml:space="preserve">Здание механической мастерской </t>
  </si>
  <si>
    <t>80:03:010104:203</t>
  </si>
  <si>
    <t>Распоряжение Администрации АБАО №р-126 от 26.02.2008</t>
  </si>
  <si>
    <t>80:03:010104:157</t>
  </si>
  <si>
    <t>80:03:010104:167</t>
  </si>
  <si>
    <t>Здание технического склада</t>
  </si>
  <si>
    <t>Постановление Агинской Бур.окр. думы №235 от 22.11.07</t>
  </si>
  <si>
    <t>80:03:010104:229</t>
  </si>
  <si>
    <t>Здание цементного склада</t>
  </si>
  <si>
    <t>Здание Автогаража-II</t>
  </si>
  <si>
    <t>80:03:010104:163</t>
  </si>
  <si>
    <t>80:03:010104:165</t>
  </si>
  <si>
    <t>Здание Автогаража-IV</t>
  </si>
  <si>
    <t>80:03:010104:168</t>
  </si>
  <si>
    <t>Здание Склада материалов</t>
  </si>
  <si>
    <t>80:03:010104:188</t>
  </si>
  <si>
    <t>Здание РММ</t>
  </si>
  <si>
    <t>Здание автогаража-III</t>
  </si>
  <si>
    <t>80:03:010104:164</t>
  </si>
  <si>
    <t>Помещение</t>
  </si>
  <si>
    <t>687200 с.Дульдурга ул. Кирова, 4 пом 2</t>
  </si>
  <si>
    <t>687200 с.Дульдурга ул. Кирова, 4, пом. 1</t>
  </si>
  <si>
    <t>80:03:010104:248</t>
  </si>
  <si>
    <t>80:03:010104:249</t>
  </si>
  <si>
    <t>Постановление главы СП "Дульдурга" от 15.02.2016 №28</t>
  </si>
  <si>
    <t>Здание муниципального рынка</t>
  </si>
  <si>
    <t>687200 с.Дульдурга ул. Партизанская, 6а</t>
  </si>
  <si>
    <t>80:03:010113:272</t>
  </si>
  <si>
    <t>Акт приемки от 30.112004</t>
  </si>
  <si>
    <t>80:03:010119:293</t>
  </si>
  <si>
    <t>Пункт осеменения</t>
  </si>
  <si>
    <t>687200 с.Дульдурга ул. Гагарина, 137а</t>
  </si>
  <si>
    <t>Разрешение на ввод объекта в эксплуатацию №RU80502304-43</t>
  </si>
  <si>
    <t>Здание конторы МП ЖКХ и БУ</t>
  </si>
  <si>
    <t>687200 с.Дульдурга ул. Лазо, 28-3</t>
  </si>
  <si>
    <t>80:03:010113:253</t>
  </si>
  <si>
    <t>Постановление главы администрации №4 от 21.01.1998</t>
  </si>
  <si>
    <t>80:03:010101:285</t>
  </si>
  <si>
    <t>687200 с.Дульдурга ул. Партизанская, 29</t>
  </si>
  <si>
    <t>Здание бани</t>
  </si>
  <si>
    <t>Постановление Администрации «Дульдургинский район» от 21.01.1998г. №4</t>
  </si>
  <si>
    <t>80:03:010114:257</t>
  </si>
  <si>
    <t>687200 с.Дульдурга ул. Лазо, 29б/1</t>
  </si>
  <si>
    <t>Здание гаража</t>
  </si>
  <si>
    <t>80:03:010114:258</t>
  </si>
  <si>
    <t>687200 с.Дульдурга ул. Лазо, 29б/2</t>
  </si>
  <si>
    <t>687200 с.Дульдурга ул. Партизанская, 29б</t>
  </si>
  <si>
    <t>80:03:010101:286</t>
  </si>
  <si>
    <t>687200 с.Дульдурга ул. Партизанская, 29в</t>
  </si>
  <si>
    <t>80:03:010101:294</t>
  </si>
  <si>
    <t xml:space="preserve"> 80:03:010111:322</t>
  </si>
  <si>
    <t>687200 с.Дульдурга пер. Строительный, 10, корп.3</t>
  </si>
  <si>
    <t>Здание сушильной МП "Дульдурга"</t>
  </si>
  <si>
    <t>Решение на ввод объекта в эксплуатацию №52 от12.12.2005</t>
  </si>
  <si>
    <t>80:03:010111:321</t>
  </si>
  <si>
    <t>687200 с.Дульдурга пер. Строительный, 10, корп.2</t>
  </si>
  <si>
    <t>Здание столярного цеха МП "Дульдурга"</t>
  </si>
  <si>
    <t>Решение на ввод объекта в эксплуатацию №53 от12.12.2005</t>
  </si>
  <si>
    <t xml:space="preserve"> 80:03:010111:323</t>
  </si>
  <si>
    <t>687200 с.Дульдурга пер. Строительный, 10, корп.4</t>
  </si>
  <si>
    <t>Здание гаража МП "Дульдурга"</t>
  </si>
  <si>
    <t>Решение на ввод объекта в эксплуатацию №54 от12.12.2005</t>
  </si>
  <si>
    <t>80:03:010111:320</t>
  </si>
  <si>
    <t>687200 с.Дульдурга пер. Строительный, 10, корп.5</t>
  </si>
  <si>
    <t>Производственное здание МП "Услуги заказчика"</t>
  </si>
  <si>
    <t>Решение на ввод объекта в эксплуатацию №55 от12.12.2005</t>
  </si>
  <si>
    <t xml:space="preserve">80:03:010113:215
</t>
  </si>
  <si>
    <t xml:space="preserve">687200 с.Дульдурга ул. 8 марта, 15 </t>
  </si>
  <si>
    <t>Административное здание МО СП "Дульдурга"</t>
  </si>
  <si>
    <t xml:space="preserve">Постановление Агинской Бур.окр. думы №103 от 31.05.2000 </t>
  </si>
  <si>
    <t>не зарегистрировано</t>
  </si>
  <si>
    <t>80:03:010111:324</t>
  </si>
  <si>
    <t>687200 с.Дульдурга пер. Строительный, 10, корп.1</t>
  </si>
  <si>
    <t>Административное здание МП "Дульдурга"</t>
  </si>
  <si>
    <t>Акт приема-передачи от 12.12.2005</t>
  </si>
  <si>
    <t>687200 с.Дульдурга ул. Партизанская, 4б</t>
  </si>
  <si>
    <t>80:03:010113:270</t>
  </si>
  <si>
    <t>Решение на ввод объекта в эксплуатацию №23 от 23.04.2006</t>
  </si>
  <si>
    <t>ГАЗ КО-440-2
Мусоровоз</t>
  </si>
  <si>
    <t>ИЖ 27175-036</t>
  </si>
  <si>
    <t>Шевроле нива
212300-55</t>
  </si>
  <si>
    <t>УРАЛ 4320</t>
  </si>
  <si>
    <t>ВАЗ 21214</t>
  </si>
  <si>
    <t>ЗИЛ 5301АО</t>
  </si>
  <si>
    <t>Бульдозер
Б-170М101Е</t>
  </si>
  <si>
    <t>Погрузчик
ВОВКАТ
S 2204</t>
  </si>
  <si>
    <t>Автогрейдер ДЗ-122А-2</t>
  </si>
  <si>
    <t>Трактор гусеничный ДТ-75</t>
  </si>
  <si>
    <t>Погрузчик LG-936</t>
  </si>
  <si>
    <t>Эскаватор колесный ЭО
2621В3 МТЗ-80</t>
  </si>
  <si>
    <t>ГАЗ САЗ 53Б</t>
  </si>
  <si>
    <t>КАМАЗ 45143-12-15</t>
  </si>
  <si>
    <t>УАЗ 39094</t>
  </si>
  <si>
    <t>ГАЗ 2412</t>
  </si>
  <si>
    <t>ГАЗ 3221323</t>
  </si>
  <si>
    <t>Основной государственный регистрационный номер и дата государственной регистрации</t>
  </si>
  <si>
    <t>Администрация СП
"Дульдурга"</t>
  </si>
  <si>
    <t>687200, с.Дульдурга, ул. 50 лет Октября, 10</t>
  </si>
  <si>
    <t>Муниципальное
предприятие 
"Дульдурга-1"</t>
  </si>
  <si>
    <t>1028002320576</t>
  </si>
  <si>
    <t>ИНН 8002018110
КПП 800201001</t>
  </si>
  <si>
    <t>687200
с. Дульдурга
ул. Кирова, 4</t>
  </si>
  <si>
    <t>1068080021690</t>
  </si>
  <si>
    <t>ИНН 8002003160
КПП 800201001</t>
  </si>
  <si>
    <t>Постановление
главы
администрации
МО Дульдурга</t>
  </si>
  <si>
    <t>Справка-счет
75КУ369623</t>
  </si>
  <si>
    <t>119 выдан 12.07.2011
иные документы,
составленные в
соответствии с зак.</t>
  </si>
  <si>
    <t>119 выдан 12.07.2011
иные документы,
составленные в 
соответствии с зак.</t>
  </si>
  <si>
    <t>Справка-счет
от 22.12.03
№03КК272921</t>
  </si>
  <si>
    <t>Справка-счет
03МУ757061</t>
  </si>
  <si>
    <t>договор купли-продажи
автомобиля № 79/14
от 14.08.2014</t>
  </si>
  <si>
    <t>СП "Дульдурга"</t>
  </si>
  <si>
    <t>Погрузчик
АМКОДОР -342В</t>
  </si>
  <si>
    <t xml:space="preserve">Договор К-П </t>
  </si>
  <si>
    <t>200 020,00</t>
  </si>
  <si>
    <t>5 979 300,00</t>
  </si>
  <si>
    <t>3 820 108,32</t>
  </si>
  <si>
    <t>702 032,00</t>
  </si>
  <si>
    <t>441 791,54</t>
  </si>
  <si>
    <t>758 480,00</t>
  </si>
  <si>
    <t>546 095,93</t>
  </si>
  <si>
    <t>311 630,00</t>
  </si>
  <si>
    <t>220 738,20</t>
  </si>
  <si>
    <t>117 916,00</t>
  </si>
  <si>
    <t>нет</t>
  </si>
  <si>
    <t>отсутствуют</t>
  </si>
  <si>
    <t>Качели двойные</t>
  </si>
  <si>
    <t>Сиденье для качелей</t>
  </si>
  <si>
    <t>Качалка-балансир</t>
  </si>
  <si>
    <t>Карусель</t>
  </si>
  <si>
    <t>Песочница</t>
  </si>
  <si>
    <t>Скамья парковая со спинкой</t>
  </si>
  <si>
    <t>Урна металличкская</t>
  </si>
  <si>
    <t>Хоккейная коробка 26х56</t>
  </si>
  <si>
    <t>687200. с.Дульдурга,ул. Школьная,1</t>
  </si>
  <si>
    <t>687200. с.Дульдурга,ул. 9 января, 9/а</t>
  </si>
  <si>
    <t>Воркаут-комплекс №1 Рукоход классический двухуровневый</t>
  </si>
  <si>
    <t>Воркуат-комплекс №2 Спортивный комплекс с лестницей, с тремя турниками и брусьями</t>
  </si>
  <si>
    <t>Воркаут-комплекс №3 Спортивный комплекс со скамьей для пресса, лестницей, турником и брусьями</t>
  </si>
  <si>
    <t>Воркаут-комплекс №4 Скамейка для пресса</t>
  </si>
  <si>
    <t>Воркаут-комплекс №5 Брусья тройные низкие</t>
  </si>
  <si>
    <t>Тренажер «Жим ногами»</t>
  </si>
  <si>
    <t>Тренажер «Верхняя тяга»</t>
  </si>
  <si>
    <t>Тренажер «Гребля»</t>
  </si>
  <si>
    <t>Тренажер для спины наклонный «Гиперэкстензия»</t>
  </si>
  <si>
    <t>Скамья</t>
  </si>
  <si>
    <t>Урна</t>
  </si>
  <si>
    <t>Игровой комплекс большой 1</t>
  </si>
  <si>
    <t>1-001</t>
  </si>
  <si>
    <t>3-001</t>
  </si>
  <si>
    <t>3-002</t>
  </si>
  <si>
    <t>3-003</t>
  </si>
  <si>
    <t>3-004</t>
  </si>
  <si>
    <t>3-005</t>
  </si>
  <si>
    <t>3-006</t>
  </si>
  <si>
    <t>3-007</t>
  </si>
  <si>
    <t>3-008</t>
  </si>
  <si>
    <t>3-009</t>
  </si>
  <si>
    <t>3-010</t>
  </si>
  <si>
    <t>3-011</t>
  </si>
  <si>
    <t>3-012</t>
  </si>
  <si>
    <t>3-013</t>
  </si>
  <si>
    <t>3-014</t>
  </si>
  <si>
    <t>3-015</t>
  </si>
  <si>
    <t>3-016</t>
  </si>
  <si>
    <t>3-017</t>
  </si>
  <si>
    <t>3-018</t>
  </si>
  <si>
    <t>3-019</t>
  </si>
  <si>
    <t>3-020</t>
  </si>
  <si>
    <t>3-021</t>
  </si>
  <si>
    <t>3-022</t>
  </si>
  <si>
    <t>3-023</t>
  </si>
  <si>
    <t>3-024</t>
  </si>
  <si>
    <t>3-025</t>
  </si>
  <si>
    <t>3-026</t>
  </si>
  <si>
    <t>3-027</t>
  </si>
  <si>
    <t>3-028</t>
  </si>
  <si>
    <t>3-029</t>
  </si>
  <si>
    <t>3-030</t>
  </si>
  <si>
    <t>3-031</t>
  </si>
  <si>
    <t>3-032</t>
  </si>
  <si>
    <t>3-033</t>
  </si>
  <si>
    <t>3-034</t>
  </si>
  <si>
    <t>3-035</t>
  </si>
  <si>
    <t>3-036</t>
  </si>
  <si>
    <t>3-037</t>
  </si>
  <si>
    <t>3-038</t>
  </si>
  <si>
    <t>3-039</t>
  </si>
  <si>
    <t>3-040</t>
  </si>
  <si>
    <t>3-041</t>
  </si>
  <si>
    <t>3-042</t>
  </si>
  <si>
    <t>3-043</t>
  </si>
  <si>
    <t>3-044</t>
  </si>
  <si>
    <t>3-045</t>
  </si>
  <si>
    <t>3-046</t>
  </si>
  <si>
    <t>№ №</t>
  </si>
  <si>
    <t>687200. с.Дульдурга, ул.Комсомольская,34</t>
  </si>
  <si>
    <t>Урна металличекская</t>
  </si>
  <si>
    <t>687200. с.Дульдурга ул Комсомольская, 34</t>
  </si>
  <si>
    <t>687200. с.Дульдурга улКомсомольская,34</t>
  </si>
  <si>
    <t>687200. с.Дульдурга, ул Комсомольская,34</t>
  </si>
  <si>
    <t>687200. с.Дульдурга ул.Комсомольская,34</t>
  </si>
  <si>
    <t>687200. с.Дульдурга ,ул.Комсомольская,34</t>
  </si>
  <si>
    <t>687200. с.Дульдурга, ул Комсомльская,34</t>
  </si>
  <si>
    <t>Игровой комплекс большой 2</t>
  </si>
  <si>
    <t>687200. с.Дульдурга, ул.Школьная,1</t>
  </si>
  <si>
    <t>687200. с.Дульдурга ,ул.Школьная,1</t>
  </si>
  <si>
    <t>Недвижимое имущество (сооружения)</t>
  </si>
  <si>
    <t xml:space="preserve">  </t>
  </si>
  <si>
    <t>Реестр муниципального имущества сельского поселения "Дульдурга" на 01.01.2021 года</t>
  </si>
  <si>
    <t>Исполнитель: Дашиева Ц.Ц. 8(30256) 2-14-27</t>
  </si>
  <si>
    <t>Исполнитель Дашиева Ц.Ц. 830256 2-14-27</t>
  </si>
  <si>
    <t>Реестр муниципального имущества муниципального района "Дульдургинский район" на 01.01.2021 года</t>
  </si>
  <si>
    <t>LADA GRANTA</t>
  </si>
  <si>
    <t>Справка-счет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</si>
</sst>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343434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9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top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14" fontId="1" fillId="0" borderId="1" xfId="0" applyNumberFormat="1" applyFont="1" applyBorder="1"/>
    <xf numFmtId="1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top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justify" vertical="top"/>
    </xf>
    <xf numFmtId="0" fontId="1" fillId="0" borderId="0" xfId="0" applyFont="1" applyAlignment="1">
      <alignment horizontal="center" vertical="top"/>
    </xf>
    <xf numFmtId="49" fontId="1" fillId="0" borderId="1" xfId="0" applyNumberFormat="1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top"/>
    </xf>
    <xf numFmtId="0" fontId="3" fillId="0" borderId="1" xfId="0" applyFont="1" applyBorder="1"/>
    <xf numFmtId="0" fontId="1" fillId="0" borderId="1" xfId="0" applyFont="1" applyBorder="1" applyAlignment="1">
      <alignment vertical="top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justify" vertical="top"/>
    </xf>
    <xf numFmtId="0" fontId="4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justify" vertical="top"/>
    </xf>
    <xf numFmtId="0" fontId="4" fillId="0" borderId="1" xfId="0" applyFont="1" applyFill="1" applyBorder="1" applyAlignment="1">
      <alignment horizontal="justify" vertical="top"/>
    </xf>
    <xf numFmtId="0" fontId="5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vertical="top"/>
    </xf>
    <xf numFmtId="16" fontId="4" fillId="0" borderId="1" xfId="0" applyNumberFormat="1" applyFont="1" applyBorder="1" applyAlignment="1">
      <alignment horizontal="justify" vertical="top"/>
    </xf>
    <xf numFmtId="0" fontId="4" fillId="0" borderId="1" xfId="0" applyNumberFormat="1" applyFont="1" applyBorder="1" applyAlignment="1">
      <alignment horizontal="justify" vertical="top"/>
    </xf>
    <xf numFmtId="0" fontId="4" fillId="0" borderId="1" xfId="0" applyFont="1" applyBorder="1" applyAlignment="1">
      <alignment horizontal="justify" vertical="top" wrapText="1"/>
    </xf>
    <xf numFmtId="0" fontId="4" fillId="0" borderId="1" xfId="0" applyNumberFormat="1" applyFont="1" applyFill="1" applyBorder="1" applyAlignment="1">
      <alignment horizontal="justify" vertical="top"/>
    </xf>
    <xf numFmtId="0" fontId="4" fillId="0" borderId="0" xfId="0" applyFont="1" applyFill="1" applyBorder="1" applyAlignment="1">
      <alignment horizontal="justify" vertical="top"/>
    </xf>
    <xf numFmtId="14" fontId="4" fillId="0" borderId="1" xfId="0" applyNumberFormat="1" applyFont="1" applyFill="1" applyBorder="1" applyAlignment="1">
      <alignment horizontal="justify" vertical="top"/>
    </xf>
    <xf numFmtId="46" fontId="4" fillId="0" borderId="1" xfId="0" applyNumberFormat="1" applyFont="1" applyBorder="1" applyAlignment="1">
      <alignment horizontal="justify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justify" vertical="top"/>
    </xf>
    <xf numFmtId="0" fontId="8" fillId="0" borderId="1" xfId="0" applyFont="1" applyBorder="1" applyAlignment="1">
      <alignment horizontal="justify" vertical="top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1" fillId="0" borderId="1" xfId="0" applyFont="1" applyBorder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1" fillId="0" borderId="1" xfId="0" applyFont="1" applyBorder="1" applyAlignment="1">
      <alignment horizontal="justify" vertical="top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justify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justify" vertical="top" wrapText="1"/>
    </xf>
    <xf numFmtId="3" fontId="1" fillId="0" borderId="0" xfId="0" applyNumberFormat="1" applyFont="1"/>
    <xf numFmtId="3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Continuous" vertical="distributed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9" fillId="0" borderId="9" xfId="1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9" fillId="0" borderId="10" xfId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4" fillId="0" borderId="11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justify" vertical="top"/>
    </xf>
    <xf numFmtId="4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vertical="top"/>
    </xf>
    <xf numFmtId="0" fontId="1" fillId="0" borderId="1" xfId="0" applyFont="1" applyBorder="1" applyAlignment="1">
      <alignment horizontal="justify" vertical="top"/>
    </xf>
    <xf numFmtId="4" fontId="3" fillId="0" borderId="1" xfId="0" applyNumberFormat="1" applyFont="1" applyBorder="1"/>
    <xf numFmtId="3" fontId="4" fillId="0" borderId="0" xfId="0" applyNumberFormat="1" applyFont="1" applyAlignment="1">
      <alignment horizontal="center" vertical="top"/>
    </xf>
    <xf numFmtId="10" fontId="1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justify" vertical="top"/>
    </xf>
    <xf numFmtId="4" fontId="4" fillId="0" borderId="6" xfId="0" applyNumberFormat="1" applyFont="1" applyBorder="1" applyAlignment="1">
      <alignment horizontal="justify" vertical="center"/>
    </xf>
    <xf numFmtId="4" fontId="4" fillId="0" borderId="7" xfId="0" applyNumberFormat="1" applyFont="1" applyBorder="1" applyAlignment="1">
      <alignment horizontal="justify" vertical="center"/>
    </xf>
    <xf numFmtId="14" fontId="4" fillId="0" borderId="6" xfId="0" applyNumberFormat="1" applyFont="1" applyBorder="1" applyAlignment="1">
      <alignment horizontal="justify" vertical="center"/>
    </xf>
    <xf numFmtId="14" fontId="4" fillId="0" borderId="7" xfId="0" applyNumberFormat="1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top"/>
    </xf>
    <xf numFmtId="0" fontId="1" fillId="0" borderId="1" xfId="0" applyFont="1" applyBorder="1" applyAlignment="1"/>
    <xf numFmtId="0" fontId="0" fillId="0" borderId="1" xfId="0" applyBorder="1" applyAlignment="1">
      <alignment horizontal="justify" vertical="top"/>
    </xf>
    <xf numFmtId="0" fontId="0" fillId="0" borderId="1" xfId="0" applyBorder="1" applyAlignment="1"/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2" xfId="0" applyFont="1" applyBorder="1" applyAlignment="1">
      <alignment horizontal="justify" vertical="top"/>
    </xf>
  </cellXfs>
  <cellStyles count="2">
    <cellStyle name="Обычный" xfId="0" builtinId="0"/>
    <cellStyle name="Обычный_Раздел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58"/>
  <sheetViews>
    <sheetView tabSelected="1" topLeftCell="A22" workbookViewId="0">
      <selection activeCell="B2" sqref="B2"/>
    </sheetView>
  </sheetViews>
  <sheetFormatPr defaultRowHeight="12.75" x14ac:dyDescent="0.2"/>
  <cols>
    <col min="1" max="1" width="5.42578125" style="43" customWidth="1"/>
    <col min="2" max="2" width="19.85546875" style="45" customWidth="1"/>
    <col min="3" max="3" width="18.42578125" style="45" customWidth="1"/>
    <col min="4" max="4" width="11" style="45" customWidth="1"/>
    <col min="5" max="5" width="11.85546875" style="45" customWidth="1"/>
    <col min="6" max="6" width="12.5703125" style="45" customWidth="1"/>
    <col min="7" max="7" width="11.85546875" style="45" customWidth="1"/>
    <col min="8" max="8" width="11" style="45" customWidth="1"/>
    <col min="9" max="9" width="11.85546875" style="78" customWidth="1"/>
    <col min="10" max="10" width="10.7109375" style="45" customWidth="1"/>
    <col min="11" max="11" width="13.42578125" style="45" customWidth="1"/>
    <col min="12" max="12" width="20" style="45" customWidth="1"/>
    <col min="13" max="13" width="19.42578125" style="22" customWidth="1"/>
    <col min="14" max="16384" width="9.140625" style="22"/>
  </cols>
  <sheetData>
    <row r="1" spans="1:80" x14ac:dyDescent="0.2">
      <c r="A1" s="97" t="s">
        <v>273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80" s="25" customFormat="1" ht="63.75" x14ac:dyDescent="0.2">
      <c r="A2" s="77"/>
      <c r="B2" s="78"/>
      <c r="C2" s="78"/>
      <c r="D2" s="79" t="s">
        <v>271</v>
      </c>
      <c r="E2" s="78"/>
      <c r="F2" s="78"/>
      <c r="G2" s="78"/>
      <c r="H2" s="78"/>
      <c r="I2" s="78"/>
      <c r="J2" s="78"/>
      <c r="K2" s="78"/>
      <c r="L2" s="78" t="s">
        <v>1</v>
      </c>
    </row>
    <row r="3" spans="1:80" ht="185.25" customHeight="1" x14ac:dyDescent="0.2">
      <c r="A3" s="26" t="s">
        <v>259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</row>
    <row r="4" spans="1:80" x14ac:dyDescent="0.2">
      <c r="A4" s="28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  <c r="K4" s="26">
        <v>11</v>
      </c>
      <c r="L4" s="26">
        <v>12</v>
      </c>
    </row>
    <row r="5" spans="1:80" ht="39.75" customHeight="1" x14ac:dyDescent="0.25">
      <c r="A5" s="80" t="s">
        <v>213</v>
      </c>
      <c r="B5" s="81" t="s">
        <v>211</v>
      </c>
      <c r="C5" s="81" t="s">
        <v>260</v>
      </c>
      <c r="D5" s="89">
        <v>0</v>
      </c>
      <c r="E5" s="80">
        <v>0</v>
      </c>
      <c r="F5" s="82">
        <v>490850</v>
      </c>
      <c r="G5" s="83">
        <v>0</v>
      </c>
      <c r="H5" s="80">
        <v>0</v>
      </c>
      <c r="I5" s="89"/>
      <c r="J5" s="90"/>
      <c r="K5" s="81" t="s">
        <v>175</v>
      </c>
      <c r="L5" s="27" t="s">
        <v>134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 s="26"/>
      <c r="BR5" s="27"/>
      <c r="BS5" s="27"/>
      <c r="BT5" s="27"/>
      <c r="BU5" s="27"/>
      <c r="BV5" s="27"/>
      <c r="BW5" s="27"/>
      <c r="BX5" s="27"/>
      <c r="BY5" s="29"/>
      <c r="BZ5" s="27"/>
      <c r="CA5" s="27"/>
      <c r="CB5" s="27"/>
    </row>
    <row r="6" spans="1:80" ht="30.75" customHeight="1" x14ac:dyDescent="0.25">
      <c r="A6" s="86" t="s">
        <v>214</v>
      </c>
      <c r="B6" s="30" t="s">
        <v>190</v>
      </c>
      <c r="C6" s="30" t="s">
        <v>262</v>
      </c>
      <c r="D6" s="90">
        <v>0</v>
      </c>
      <c r="E6" s="90"/>
      <c r="F6" s="84">
        <v>23593</v>
      </c>
      <c r="G6" s="85">
        <v>0</v>
      </c>
      <c r="H6" s="86">
        <v>0</v>
      </c>
      <c r="I6" s="90"/>
      <c r="J6" s="90"/>
      <c r="K6" s="30" t="s">
        <v>175</v>
      </c>
      <c r="L6" s="27" t="s">
        <v>134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 s="26"/>
      <c r="BR6" s="27"/>
      <c r="BS6" s="27"/>
      <c r="BT6" s="27"/>
      <c r="BU6" s="27"/>
      <c r="BV6" s="31"/>
      <c r="BW6" s="31"/>
      <c r="BX6" s="31"/>
      <c r="BY6" s="29"/>
      <c r="BZ6" s="27"/>
      <c r="CA6" s="27"/>
      <c r="CB6" s="27"/>
    </row>
    <row r="7" spans="1:80" ht="30.75" customHeight="1" x14ac:dyDescent="0.25">
      <c r="A7" s="86" t="s">
        <v>215</v>
      </c>
      <c r="B7" s="30" t="s">
        <v>191</v>
      </c>
      <c r="C7" s="30" t="s">
        <v>263</v>
      </c>
      <c r="D7" s="90">
        <v>0</v>
      </c>
      <c r="E7" s="90">
        <v>0</v>
      </c>
      <c r="F7" s="84">
        <v>6590</v>
      </c>
      <c r="G7" s="90">
        <v>0</v>
      </c>
      <c r="H7" s="90">
        <v>0</v>
      </c>
      <c r="I7" s="90"/>
      <c r="J7" s="90"/>
      <c r="K7" s="30" t="s">
        <v>175</v>
      </c>
      <c r="L7" s="27" t="s">
        <v>134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 s="26"/>
      <c r="BR7" s="27"/>
      <c r="BS7" s="27"/>
      <c r="BT7" s="27"/>
      <c r="BU7" s="27"/>
      <c r="BV7" s="27"/>
      <c r="BW7" s="27"/>
      <c r="BX7" s="27"/>
      <c r="BY7" s="29"/>
      <c r="BZ7" s="27"/>
      <c r="CA7" s="27"/>
      <c r="CB7" s="27"/>
    </row>
    <row r="8" spans="1:80" ht="30" customHeight="1" x14ac:dyDescent="0.25">
      <c r="A8" s="86" t="s">
        <v>216</v>
      </c>
      <c r="B8" s="30" t="s">
        <v>191</v>
      </c>
      <c r="C8" s="30" t="s">
        <v>260</v>
      </c>
      <c r="D8" s="90">
        <v>0</v>
      </c>
      <c r="E8" s="90">
        <v>0</v>
      </c>
      <c r="F8" s="84">
        <v>6590</v>
      </c>
      <c r="G8" s="90">
        <v>0</v>
      </c>
      <c r="H8" s="90">
        <v>0</v>
      </c>
      <c r="I8" s="90"/>
      <c r="J8" s="90"/>
      <c r="K8" s="30" t="s">
        <v>175</v>
      </c>
      <c r="L8" s="27" t="s">
        <v>134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 s="26"/>
      <c r="BR8" s="27"/>
      <c r="BS8" s="27"/>
      <c r="BT8" s="27"/>
      <c r="BU8" s="27"/>
      <c r="BV8" s="27"/>
      <c r="BW8" s="27"/>
      <c r="BX8" s="27"/>
      <c r="BY8" s="29"/>
      <c r="BZ8" s="27"/>
      <c r="CA8" s="27"/>
      <c r="CB8" s="27"/>
    </row>
    <row r="9" spans="1:80" ht="31.5" customHeight="1" x14ac:dyDescent="0.25">
      <c r="A9" s="86" t="s">
        <v>217</v>
      </c>
      <c r="B9" s="30" t="s">
        <v>192</v>
      </c>
      <c r="C9" s="30" t="s">
        <v>260</v>
      </c>
      <c r="D9" s="90">
        <v>0</v>
      </c>
      <c r="E9" s="90">
        <v>0</v>
      </c>
      <c r="F9" s="84">
        <v>12952</v>
      </c>
      <c r="G9" s="90">
        <v>0</v>
      </c>
      <c r="H9" s="90">
        <v>0</v>
      </c>
      <c r="I9" s="90"/>
      <c r="J9" s="90"/>
      <c r="K9" s="30" t="s">
        <v>175</v>
      </c>
      <c r="L9" s="27" t="s">
        <v>134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 s="26"/>
      <c r="BR9" s="27"/>
      <c r="BS9" s="27"/>
      <c r="BT9" s="27"/>
      <c r="BU9" s="27"/>
      <c r="BV9" s="27"/>
      <c r="BW9" s="27"/>
      <c r="BX9" s="27"/>
      <c r="BY9" s="29"/>
      <c r="BZ9" s="27"/>
      <c r="CA9" s="27"/>
      <c r="CB9" s="27"/>
    </row>
    <row r="10" spans="1:80" ht="30" customHeight="1" x14ac:dyDescent="0.25">
      <c r="A10" s="86" t="s">
        <v>218</v>
      </c>
      <c r="B10" s="30" t="s">
        <v>192</v>
      </c>
      <c r="C10" s="30" t="s">
        <v>264</v>
      </c>
      <c r="D10" s="90">
        <v>0</v>
      </c>
      <c r="E10" s="90">
        <v>0</v>
      </c>
      <c r="F10" s="84">
        <v>12952</v>
      </c>
      <c r="G10" s="90">
        <v>0</v>
      </c>
      <c r="H10" s="90">
        <v>0</v>
      </c>
      <c r="I10" s="90"/>
      <c r="J10" s="90"/>
      <c r="K10" s="30" t="s">
        <v>175</v>
      </c>
      <c r="L10" s="27" t="s">
        <v>134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 s="26"/>
      <c r="BR10" s="27"/>
      <c r="BS10" s="27"/>
      <c r="BT10" s="27"/>
      <c r="BU10" s="27"/>
      <c r="BV10" s="27"/>
      <c r="BW10" s="27"/>
      <c r="BX10" s="27"/>
      <c r="BY10" s="29"/>
      <c r="BZ10" s="27"/>
      <c r="CA10" s="27"/>
      <c r="CB10" s="27"/>
    </row>
    <row r="11" spans="1:80" ht="31.5" customHeight="1" x14ac:dyDescent="0.25">
      <c r="A11" s="86" t="s">
        <v>219</v>
      </c>
      <c r="B11" s="30" t="s">
        <v>193</v>
      </c>
      <c r="C11" s="30" t="s">
        <v>265</v>
      </c>
      <c r="D11" s="90">
        <v>0</v>
      </c>
      <c r="E11" s="90">
        <v>0</v>
      </c>
      <c r="F11" s="84">
        <v>33881</v>
      </c>
      <c r="G11" s="90">
        <v>0</v>
      </c>
      <c r="H11" s="90">
        <v>0</v>
      </c>
      <c r="I11" s="90"/>
      <c r="J11" s="90"/>
      <c r="K11" s="30" t="s">
        <v>175</v>
      </c>
      <c r="L11" s="27" t="s">
        <v>134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 s="26"/>
      <c r="BR11" s="27"/>
      <c r="BS11" s="27"/>
      <c r="BT11" s="27"/>
      <c r="BU11" s="27"/>
      <c r="BV11" s="27"/>
      <c r="BW11" s="27"/>
      <c r="BX11" s="27"/>
      <c r="BY11" s="29"/>
      <c r="BZ11" s="27"/>
      <c r="CA11" s="27"/>
      <c r="CB11" s="27"/>
    </row>
    <row r="12" spans="1:80" ht="32.25" customHeight="1" x14ac:dyDescent="0.25">
      <c r="A12" s="86" t="s">
        <v>220</v>
      </c>
      <c r="B12" s="30" t="s">
        <v>194</v>
      </c>
      <c r="C12" s="30" t="s">
        <v>265</v>
      </c>
      <c r="D12" s="90">
        <v>0</v>
      </c>
      <c r="E12" s="90">
        <v>0</v>
      </c>
      <c r="F12" s="84">
        <v>34980.65</v>
      </c>
      <c r="G12" s="90">
        <v>0</v>
      </c>
      <c r="H12" s="90">
        <v>0</v>
      </c>
      <c r="I12" s="90"/>
      <c r="J12" s="90"/>
      <c r="K12" s="30" t="s">
        <v>175</v>
      </c>
      <c r="L12" s="27" t="s">
        <v>134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 s="26"/>
      <c r="BR12" s="27"/>
      <c r="BS12" s="27"/>
      <c r="BT12" s="27"/>
      <c r="BU12" s="27"/>
      <c r="BV12" s="27"/>
      <c r="BW12" s="27"/>
      <c r="BX12" s="27"/>
      <c r="BY12" s="29"/>
      <c r="BZ12" s="27"/>
      <c r="CA12" s="27"/>
      <c r="CB12" s="27"/>
    </row>
    <row r="13" spans="1:80" ht="29.25" customHeight="1" x14ac:dyDescent="0.25">
      <c r="A13" s="86" t="s">
        <v>221</v>
      </c>
      <c r="B13" s="30" t="s">
        <v>195</v>
      </c>
      <c r="C13" s="30" t="s">
        <v>265</v>
      </c>
      <c r="D13" s="90">
        <v>0</v>
      </c>
      <c r="E13" s="90">
        <v>0</v>
      </c>
      <c r="F13" s="84">
        <v>21077.11</v>
      </c>
      <c r="G13" s="90">
        <v>0</v>
      </c>
      <c r="H13" s="90">
        <v>0</v>
      </c>
      <c r="I13" s="90"/>
      <c r="J13" s="90"/>
      <c r="K13" s="30" t="s">
        <v>175</v>
      </c>
      <c r="L13" s="27" t="s">
        <v>134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 s="26"/>
      <c r="BR13" s="27"/>
      <c r="BS13" s="27"/>
      <c r="BT13" s="27"/>
      <c r="BU13" s="27"/>
      <c r="BV13" s="27"/>
      <c r="BW13" s="27"/>
      <c r="BX13" s="27"/>
      <c r="BY13" s="29"/>
      <c r="BZ13" s="27"/>
      <c r="CA13" s="27"/>
      <c r="CB13" s="27"/>
    </row>
    <row r="14" spans="1:80" ht="29.25" customHeight="1" x14ac:dyDescent="0.25">
      <c r="A14" s="86" t="s">
        <v>222</v>
      </c>
      <c r="B14" s="30" t="s">
        <v>195</v>
      </c>
      <c r="C14" s="30" t="s">
        <v>266</v>
      </c>
      <c r="D14" s="90">
        <v>0</v>
      </c>
      <c r="E14" s="90">
        <v>0</v>
      </c>
      <c r="F14" s="84">
        <v>21077.11</v>
      </c>
      <c r="G14" s="90">
        <v>0</v>
      </c>
      <c r="H14" s="90">
        <v>0</v>
      </c>
      <c r="I14" s="90"/>
      <c r="J14" s="90"/>
      <c r="K14" s="30" t="s">
        <v>175</v>
      </c>
      <c r="L14" s="27" t="s">
        <v>134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 s="26"/>
      <c r="BR14" s="27"/>
      <c r="BS14" s="27"/>
      <c r="BT14" s="27"/>
      <c r="BU14" s="27"/>
      <c r="BV14" s="27"/>
      <c r="BW14" s="27"/>
      <c r="BX14" s="27"/>
      <c r="BY14" s="29"/>
      <c r="BZ14" s="27"/>
      <c r="CA14" s="27"/>
      <c r="CB14" s="27"/>
    </row>
    <row r="15" spans="1:80" ht="27" customHeight="1" x14ac:dyDescent="0.25">
      <c r="A15" s="86" t="s">
        <v>223</v>
      </c>
      <c r="B15" s="30" t="s">
        <v>195</v>
      </c>
      <c r="C15" s="30" t="s">
        <v>264</v>
      </c>
      <c r="D15" s="90">
        <v>0</v>
      </c>
      <c r="E15" s="90">
        <v>0</v>
      </c>
      <c r="F15" s="84">
        <v>21077.11</v>
      </c>
      <c r="G15" s="90">
        <v>0</v>
      </c>
      <c r="H15" s="90">
        <v>0</v>
      </c>
      <c r="I15" s="90"/>
      <c r="J15" s="90"/>
      <c r="K15" s="30" t="s">
        <v>175</v>
      </c>
      <c r="L15" s="27" t="s">
        <v>134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 s="26"/>
      <c r="BR15" s="27"/>
      <c r="BS15" s="27"/>
      <c r="BT15" s="27"/>
      <c r="BU15" s="27"/>
      <c r="BV15" s="27"/>
      <c r="BW15" s="27"/>
      <c r="BX15" s="27"/>
      <c r="BY15" s="29"/>
      <c r="BZ15" s="27"/>
      <c r="CA15" s="27"/>
      <c r="CB15" s="27"/>
    </row>
    <row r="16" spans="1:80" ht="30.75" customHeight="1" x14ac:dyDescent="0.25">
      <c r="A16" s="86" t="s">
        <v>224</v>
      </c>
      <c r="B16" s="30" t="s">
        <v>195</v>
      </c>
      <c r="C16" s="30" t="s">
        <v>265</v>
      </c>
      <c r="D16" s="90">
        <v>0</v>
      </c>
      <c r="E16" s="90">
        <v>0</v>
      </c>
      <c r="F16" s="84">
        <v>21077.11</v>
      </c>
      <c r="G16" s="90">
        <v>0</v>
      </c>
      <c r="H16" s="90">
        <v>0</v>
      </c>
      <c r="I16" s="90"/>
      <c r="J16" s="90"/>
      <c r="K16" s="30" t="s">
        <v>175</v>
      </c>
      <c r="L16" s="27" t="s">
        <v>134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 s="26"/>
      <c r="BR16" s="27"/>
      <c r="BS16" s="27"/>
      <c r="BT16" s="27"/>
      <c r="BU16" s="27"/>
      <c r="BV16" s="27"/>
      <c r="BW16" s="27"/>
      <c r="BX16" s="27"/>
      <c r="BY16" s="29"/>
      <c r="BZ16" s="27"/>
      <c r="CA16" s="27"/>
      <c r="CB16" s="27"/>
    </row>
    <row r="17" spans="1:80" ht="29.25" customHeight="1" x14ac:dyDescent="0.25">
      <c r="A17" s="86" t="s">
        <v>225</v>
      </c>
      <c r="B17" s="30" t="s">
        <v>196</v>
      </c>
      <c r="C17" s="30" t="s">
        <v>265</v>
      </c>
      <c r="D17" s="90">
        <v>0</v>
      </c>
      <c r="E17" s="90">
        <v>0</v>
      </c>
      <c r="F17" s="84">
        <v>7312.4</v>
      </c>
      <c r="G17" s="90">
        <v>0</v>
      </c>
      <c r="H17" s="90">
        <v>0</v>
      </c>
      <c r="I17" s="90"/>
      <c r="J17" s="90"/>
      <c r="K17" s="30" t="s">
        <v>175</v>
      </c>
      <c r="L17" s="27" t="s">
        <v>134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 s="26"/>
      <c r="BR17" s="27"/>
      <c r="BS17" s="27"/>
      <c r="BT17" s="27"/>
      <c r="BU17" s="27"/>
      <c r="BV17" s="27"/>
      <c r="BW17" s="27"/>
      <c r="BX17" s="27"/>
      <c r="BY17" s="29"/>
      <c r="BZ17" s="27"/>
      <c r="CA17" s="27"/>
      <c r="CB17" s="27"/>
    </row>
    <row r="18" spans="1:80" ht="30.75" customHeight="1" x14ac:dyDescent="0.25">
      <c r="A18" s="86" t="s">
        <v>226</v>
      </c>
      <c r="B18" s="30" t="s">
        <v>261</v>
      </c>
      <c r="C18" s="30" t="s">
        <v>260</v>
      </c>
      <c r="D18" s="90">
        <v>0</v>
      </c>
      <c r="E18" s="90">
        <v>0</v>
      </c>
      <c r="F18" s="84">
        <v>7312.4</v>
      </c>
      <c r="G18" s="90">
        <v>0</v>
      </c>
      <c r="H18" s="90">
        <v>0</v>
      </c>
      <c r="I18" s="90"/>
      <c r="J18" s="90"/>
      <c r="K18" s="30" t="s">
        <v>175</v>
      </c>
      <c r="L18" s="27" t="s">
        <v>134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 s="26"/>
      <c r="BR18" s="27"/>
      <c r="BS18" s="27"/>
      <c r="BT18" s="27"/>
      <c r="BU18" s="27"/>
      <c r="BV18" s="27"/>
      <c r="BW18" s="27"/>
      <c r="BX18" s="27"/>
      <c r="BY18" s="29"/>
      <c r="BZ18" s="27"/>
      <c r="CA18" s="27"/>
      <c r="CB18" s="27"/>
    </row>
    <row r="19" spans="1:80" ht="27" customHeight="1" x14ac:dyDescent="0.25">
      <c r="A19" s="86" t="s">
        <v>227</v>
      </c>
      <c r="B19" s="30" t="s">
        <v>196</v>
      </c>
      <c r="C19" s="30" t="s">
        <v>265</v>
      </c>
      <c r="D19" s="90">
        <v>0</v>
      </c>
      <c r="E19" s="90">
        <v>0</v>
      </c>
      <c r="F19" s="84">
        <v>7312.4</v>
      </c>
      <c r="G19" s="90">
        <v>0</v>
      </c>
      <c r="H19" s="90">
        <v>0</v>
      </c>
      <c r="I19" s="90"/>
      <c r="J19" s="90"/>
      <c r="K19" s="30" t="s">
        <v>175</v>
      </c>
      <c r="L19" s="27" t="s">
        <v>134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 s="26"/>
      <c r="BR19" s="27"/>
      <c r="BS19" s="27"/>
      <c r="BT19" s="27"/>
      <c r="BU19" s="27"/>
      <c r="BV19" s="32"/>
      <c r="BW19" s="32"/>
      <c r="BX19" s="27"/>
      <c r="BY19" s="29"/>
      <c r="BZ19" s="27"/>
      <c r="CA19" s="27"/>
      <c r="CB19" s="27"/>
    </row>
    <row r="20" spans="1:80" ht="25.5" x14ac:dyDescent="0.25">
      <c r="A20" s="86" t="s">
        <v>228</v>
      </c>
      <c r="B20" s="30" t="s">
        <v>196</v>
      </c>
      <c r="C20" s="30" t="s">
        <v>267</v>
      </c>
      <c r="D20" s="90">
        <v>0</v>
      </c>
      <c r="E20" s="90">
        <v>0</v>
      </c>
      <c r="F20" s="84">
        <v>7312.4</v>
      </c>
      <c r="G20" s="90">
        <v>0</v>
      </c>
      <c r="H20" s="90">
        <v>0</v>
      </c>
      <c r="I20" s="90"/>
      <c r="J20" s="90"/>
      <c r="K20" s="30" t="s">
        <v>175</v>
      </c>
      <c r="L20" s="27" t="s">
        <v>134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 s="26"/>
      <c r="BR20" s="27"/>
      <c r="BS20" s="27"/>
      <c r="BT20" s="27"/>
      <c r="BU20" s="27"/>
      <c r="BV20" s="32"/>
      <c r="BW20" s="32"/>
      <c r="BX20" s="27"/>
      <c r="BY20" s="29"/>
      <c r="BZ20" s="27"/>
      <c r="CA20" s="27"/>
      <c r="CB20" s="27"/>
    </row>
    <row r="21" spans="1:80" ht="38.25" x14ac:dyDescent="0.25">
      <c r="A21" s="80" t="s">
        <v>229</v>
      </c>
      <c r="B21" s="81" t="s">
        <v>268</v>
      </c>
      <c r="C21" s="81" t="s">
        <v>198</v>
      </c>
      <c r="D21" s="89">
        <v>0</v>
      </c>
      <c r="E21" s="80">
        <v>0</v>
      </c>
      <c r="F21" s="82">
        <v>490850</v>
      </c>
      <c r="G21" s="83">
        <v>0</v>
      </c>
      <c r="H21" s="80">
        <v>0</v>
      </c>
      <c r="I21" s="89"/>
      <c r="J21" s="90"/>
      <c r="K21" s="81" t="s">
        <v>175</v>
      </c>
      <c r="L21" s="27" t="s">
        <v>134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 s="26"/>
      <c r="BR21" s="27"/>
      <c r="BS21" s="27"/>
      <c r="BT21" s="27"/>
      <c r="BU21" s="27"/>
      <c r="BV21" s="27"/>
      <c r="BW21" s="27"/>
      <c r="BX21" s="27"/>
      <c r="BY21" s="29"/>
      <c r="BZ21" s="27"/>
      <c r="CA21" s="27"/>
      <c r="CB21" s="27"/>
    </row>
    <row r="22" spans="1:80" ht="30" customHeight="1" x14ac:dyDescent="0.25">
      <c r="A22" s="86" t="s">
        <v>230</v>
      </c>
      <c r="B22" s="30" t="s">
        <v>190</v>
      </c>
      <c r="C22" s="30" t="s">
        <v>269</v>
      </c>
      <c r="D22" s="90">
        <v>0</v>
      </c>
      <c r="E22" s="90"/>
      <c r="F22" s="84">
        <v>23593</v>
      </c>
      <c r="G22" s="85">
        <v>0</v>
      </c>
      <c r="H22" s="86">
        <v>0</v>
      </c>
      <c r="I22" s="90"/>
      <c r="J22" s="90"/>
      <c r="K22" s="30" t="s">
        <v>175</v>
      </c>
      <c r="L22" s="27" t="s">
        <v>134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 s="26"/>
      <c r="BR22" s="27"/>
      <c r="BS22" s="27"/>
      <c r="BT22" s="27"/>
      <c r="BU22" s="27"/>
      <c r="BV22" s="27"/>
      <c r="BW22" s="27"/>
      <c r="BX22" s="27"/>
      <c r="BY22" s="29"/>
      <c r="BZ22" s="27"/>
      <c r="CA22" s="27"/>
      <c r="CB22" s="27"/>
    </row>
    <row r="23" spans="1:80" ht="25.5" customHeight="1" x14ac:dyDescent="0.25">
      <c r="A23" s="86" t="s">
        <v>231</v>
      </c>
      <c r="B23" s="30" t="s">
        <v>191</v>
      </c>
      <c r="C23" s="30" t="s">
        <v>270</v>
      </c>
      <c r="D23" s="90">
        <v>0</v>
      </c>
      <c r="E23" s="90">
        <v>0</v>
      </c>
      <c r="F23" s="84">
        <v>6590</v>
      </c>
      <c r="G23" s="90">
        <v>0</v>
      </c>
      <c r="H23" s="90">
        <v>0</v>
      </c>
      <c r="I23" s="90"/>
      <c r="J23" s="90"/>
      <c r="K23" s="30" t="s">
        <v>175</v>
      </c>
      <c r="L23" s="27" t="s">
        <v>134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 s="26"/>
      <c r="BR23" s="27"/>
      <c r="BS23" s="27"/>
      <c r="BT23" s="27"/>
      <c r="BU23" s="27"/>
      <c r="BV23" s="27"/>
      <c r="BW23" s="27"/>
      <c r="BX23" s="27"/>
      <c r="BY23" s="29"/>
      <c r="BZ23" s="27"/>
      <c r="CA23" s="27"/>
      <c r="CB23" s="27"/>
    </row>
    <row r="24" spans="1:80" ht="31.5" customHeight="1" x14ac:dyDescent="0.25">
      <c r="A24" s="86" t="s">
        <v>232</v>
      </c>
      <c r="B24" s="30" t="s">
        <v>191</v>
      </c>
      <c r="C24" s="30" t="s">
        <v>269</v>
      </c>
      <c r="D24" s="90">
        <v>0</v>
      </c>
      <c r="E24" s="90">
        <v>0</v>
      </c>
      <c r="F24" s="84">
        <v>6590</v>
      </c>
      <c r="G24" s="90">
        <v>0</v>
      </c>
      <c r="H24" s="90">
        <v>0</v>
      </c>
      <c r="I24" s="90"/>
      <c r="J24" s="90"/>
      <c r="K24" s="30" t="s">
        <v>175</v>
      </c>
      <c r="L24" s="27" t="s">
        <v>134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 s="26"/>
      <c r="BR24" s="27"/>
      <c r="BS24" s="27"/>
      <c r="BT24" s="27"/>
      <c r="BU24" s="27"/>
      <c r="BV24" s="27"/>
      <c r="BW24" s="27"/>
      <c r="BX24" s="27"/>
      <c r="BY24" s="29"/>
      <c r="BZ24" s="27"/>
      <c r="CA24" s="27"/>
      <c r="CB24" s="27"/>
    </row>
    <row r="25" spans="1:80" ht="29.25" customHeight="1" x14ac:dyDescent="0.25">
      <c r="A25" s="86" t="s">
        <v>233</v>
      </c>
      <c r="B25" s="30" t="s">
        <v>192</v>
      </c>
      <c r="C25" s="30" t="s">
        <v>269</v>
      </c>
      <c r="D25" s="90">
        <v>0</v>
      </c>
      <c r="E25" s="90">
        <v>0</v>
      </c>
      <c r="F25" s="84">
        <v>12952</v>
      </c>
      <c r="G25" s="90">
        <v>0</v>
      </c>
      <c r="H25" s="90">
        <v>0</v>
      </c>
      <c r="I25" s="90"/>
      <c r="J25" s="90"/>
      <c r="K25" s="30" t="s">
        <v>175</v>
      </c>
      <c r="L25" s="27" t="s">
        <v>134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 s="26"/>
      <c r="BR25" s="27"/>
      <c r="BS25" s="27"/>
      <c r="BT25" s="27"/>
      <c r="BU25" s="27"/>
      <c r="BV25" s="27"/>
      <c r="BW25" s="27"/>
      <c r="BX25" s="27"/>
      <c r="BY25" s="29"/>
      <c r="BZ25" s="27"/>
      <c r="CA25" s="27"/>
      <c r="CB25" s="27"/>
    </row>
    <row r="26" spans="1:80" ht="28.5" customHeight="1" x14ac:dyDescent="0.25">
      <c r="A26" s="86" t="s">
        <v>234</v>
      </c>
      <c r="B26" s="30" t="s">
        <v>192</v>
      </c>
      <c r="C26" s="30" t="s">
        <v>269</v>
      </c>
      <c r="D26" s="90">
        <v>0</v>
      </c>
      <c r="E26" s="90">
        <v>0</v>
      </c>
      <c r="F26" s="84">
        <v>12952</v>
      </c>
      <c r="G26" s="90">
        <v>0</v>
      </c>
      <c r="H26" s="90">
        <v>0</v>
      </c>
      <c r="I26" s="90"/>
      <c r="J26" s="90"/>
      <c r="K26" s="30" t="s">
        <v>175</v>
      </c>
      <c r="L26" s="27" t="s">
        <v>134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 s="26"/>
      <c r="BR26" s="27"/>
      <c r="BS26" s="27"/>
      <c r="BT26" s="27"/>
      <c r="BU26" s="27"/>
      <c r="BV26" s="27"/>
      <c r="BW26" s="27"/>
      <c r="BX26" s="27"/>
      <c r="BY26" s="29"/>
      <c r="BZ26" s="27"/>
      <c r="CA26" s="27"/>
      <c r="CB26" s="27"/>
    </row>
    <row r="27" spans="1:80" ht="29.25" customHeight="1" x14ac:dyDescent="0.25">
      <c r="A27" s="86" t="s">
        <v>235</v>
      </c>
      <c r="B27" s="30" t="s">
        <v>193</v>
      </c>
      <c r="C27" s="30" t="s">
        <v>269</v>
      </c>
      <c r="D27" s="90">
        <v>0</v>
      </c>
      <c r="E27" s="90">
        <v>0</v>
      </c>
      <c r="F27" s="84">
        <v>33881</v>
      </c>
      <c r="G27" s="90">
        <v>0</v>
      </c>
      <c r="H27" s="90">
        <v>0</v>
      </c>
      <c r="I27" s="90"/>
      <c r="J27" s="90"/>
      <c r="K27" s="30" t="s">
        <v>175</v>
      </c>
      <c r="L27" s="27" t="s">
        <v>134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 s="26"/>
      <c r="BR27" s="27"/>
      <c r="BS27" s="27"/>
      <c r="BT27" s="27"/>
      <c r="BU27" s="27"/>
      <c r="BV27" s="27"/>
      <c r="BW27" s="27"/>
      <c r="BX27" s="27"/>
      <c r="BY27" s="29"/>
      <c r="BZ27" s="27"/>
      <c r="CA27" s="27"/>
      <c r="CB27" s="27"/>
    </row>
    <row r="28" spans="1:80" ht="28.5" customHeight="1" x14ac:dyDescent="0.25">
      <c r="A28" s="86" t="s">
        <v>236</v>
      </c>
      <c r="B28" s="30" t="s">
        <v>194</v>
      </c>
      <c r="C28" s="30" t="s">
        <v>269</v>
      </c>
      <c r="D28" s="90">
        <v>0</v>
      </c>
      <c r="E28" s="90">
        <v>0</v>
      </c>
      <c r="F28" s="84">
        <v>34980.65</v>
      </c>
      <c r="G28" s="90">
        <v>0</v>
      </c>
      <c r="H28" s="90">
        <v>0</v>
      </c>
      <c r="I28" s="90"/>
      <c r="J28" s="90"/>
      <c r="K28" s="30" t="s">
        <v>175</v>
      </c>
      <c r="L28" s="27" t="s">
        <v>134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 s="26"/>
      <c r="BR28" s="27"/>
      <c r="BS28" s="27"/>
      <c r="BT28" s="27"/>
      <c r="BU28" s="27"/>
      <c r="BV28" s="27"/>
      <c r="BW28" s="27"/>
      <c r="BX28" s="27"/>
      <c r="BY28" s="29"/>
      <c r="BZ28" s="27"/>
      <c r="CA28" s="27"/>
      <c r="CB28" s="27"/>
    </row>
    <row r="29" spans="1:80" ht="27" customHeight="1" x14ac:dyDescent="0.25">
      <c r="A29" s="86" t="s">
        <v>237</v>
      </c>
      <c r="B29" s="30" t="s">
        <v>195</v>
      </c>
      <c r="C29" s="30" t="s">
        <v>269</v>
      </c>
      <c r="D29" s="90">
        <v>0</v>
      </c>
      <c r="E29" s="90">
        <v>0</v>
      </c>
      <c r="F29" s="84">
        <v>21077.11</v>
      </c>
      <c r="G29" s="90">
        <v>0</v>
      </c>
      <c r="H29" s="90">
        <v>0</v>
      </c>
      <c r="I29" s="90"/>
      <c r="J29" s="90"/>
      <c r="K29" s="30" t="s">
        <v>175</v>
      </c>
      <c r="L29" s="27" t="s">
        <v>134</v>
      </c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 s="26"/>
      <c r="BR29" s="27"/>
      <c r="BS29" s="27"/>
      <c r="BT29" s="27"/>
      <c r="BU29" s="27"/>
      <c r="BV29" s="27"/>
      <c r="BW29" s="27"/>
      <c r="BX29" s="27"/>
      <c r="BY29" s="29"/>
      <c r="BZ29" s="27"/>
      <c r="CA29" s="27"/>
      <c r="CB29" s="27"/>
    </row>
    <row r="30" spans="1:80" ht="25.5" x14ac:dyDescent="0.25">
      <c r="A30" s="86" t="s">
        <v>238</v>
      </c>
      <c r="B30" s="30" t="s">
        <v>195</v>
      </c>
      <c r="C30" s="30" t="s">
        <v>269</v>
      </c>
      <c r="D30" s="90">
        <v>0</v>
      </c>
      <c r="E30" s="90">
        <v>0</v>
      </c>
      <c r="F30" s="84">
        <v>21077.11</v>
      </c>
      <c r="G30" s="90">
        <v>0</v>
      </c>
      <c r="H30" s="90">
        <v>0</v>
      </c>
      <c r="I30" s="90"/>
      <c r="J30" s="90"/>
      <c r="K30" s="30" t="s">
        <v>175</v>
      </c>
      <c r="L30" s="27" t="s">
        <v>134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 s="26"/>
      <c r="BR30" s="27"/>
      <c r="BS30" s="27"/>
      <c r="BT30" s="27"/>
      <c r="BU30" s="27"/>
      <c r="BV30" s="27"/>
      <c r="BW30" s="27"/>
      <c r="BX30" s="27"/>
      <c r="BY30" s="29"/>
      <c r="BZ30" s="27"/>
      <c r="CA30" s="27"/>
      <c r="CB30" s="27"/>
    </row>
    <row r="31" spans="1:80" ht="28.5" customHeight="1" x14ac:dyDescent="0.25">
      <c r="A31" s="86" t="s">
        <v>239</v>
      </c>
      <c r="B31" s="30" t="s">
        <v>195</v>
      </c>
      <c r="C31" s="30" t="s">
        <v>269</v>
      </c>
      <c r="D31" s="90">
        <v>0</v>
      </c>
      <c r="E31" s="90">
        <v>0</v>
      </c>
      <c r="F31" s="84">
        <v>21077.11</v>
      </c>
      <c r="G31" s="90">
        <v>0</v>
      </c>
      <c r="H31" s="90">
        <v>0</v>
      </c>
      <c r="I31" s="90"/>
      <c r="J31" s="90"/>
      <c r="K31" s="30" t="s">
        <v>175</v>
      </c>
      <c r="L31" s="27" t="s">
        <v>134</v>
      </c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 s="26"/>
      <c r="BR31" s="27"/>
      <c r="BS31" s="27"/>
      <c r="BT31" s="27"/>
      <c r="BU31" s="27"/>
      <c r="BV31" s="27"/>
      <c r="BW31" s="27"/>
      <c r="BX31" s="27"/>
      <c r="BY31" s="29"/>
      <c r="BZ31" s="27"/>
      <c r="CA31" s="27"/>
      <c r="CB31" s="27"/>
    </row>
    <row r="32" spans="1:80" ht="30.75" customHeight="1" x14ac:dyDescent="0.25">
      <c r="A32" s="86" t="s">
        <v>240</v>
      </c>
      <c r="B32" s="30" t="s">
        <v>195</v>
      </c>
      <c r="C32" s="30" t="s">
        <v>269</v>
      </c>
      <c r="D32" s="90">
        <v>0</v>
      </c>
      <c r="E32" s="90">
        <v>0</v>
      </c>
      <c r="F32" s="84">
        <v>21077.11</v>
      </c>
      <c r="G32" s="90">
        <v>0</v>
      </c>
      <c r="H32" s="90">
        <v>0</v>
      </c>
      <c r="I32" s="90"/>
      <c r="J32" s="90"/>
      <c r="K32" s="30" t="s">
        <v>175</v>
      </c>
      <c r="L32" s="27" t="s">
        <v>134</v>
      </c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 s="26"/>
      <c r="BR32" s="27"/>
      <c r="BS32" s="27"/>
      <c r="BT32" s="27"/>
      <c r="BU32" s="27"/>
      <c r="BV32" s="27"/>
      <c r="BW32" s="27"/>
      <c r="BX32" s="27"/>
      <c r="BY32" s="29"/>
      <c r="BZ32" s="27"/>
      <c r="CA32" s="27"/>
      <c r="CB32" s="27"/>
    </row>
    <row r="33" spans="1:80" ht="31.5" customHeight="1" x14ac:dyDescent="0.25">
      <c r="A33" s="86" t="s">
        <v>241</v>
      </c>
      <c r="B33" s="30" t="s">
        <v>196</v>
      </c>
      <c r="C33" s="30" t="s">
        <v>269</v>
      </c>
      <c r="D33" s="90">
        <v>0</v>
      </c>
      <c r="E33" s="90">
        <v>0</v>
      </c>
      <c r="F33" s="84">
        <v>7312.4</v>
      </c>
      <c r="G33" s="90">
        <v>0</v>
      </c>
      <c r="H33" s="90">
        <v>0</v>
      </c>
      <c r="I33" s="90"/>
      <c r="J33" s="90"/>
      <c r="K33" s="30" t="s">
        <v>175</v>
      </c>
      <c r="L33" s="27" t="s">
        <v>134</v>
      </c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 s="26"/>
      <c r="BR33" s="27"/>
      <c r="BS33" s="27"/>
      <c r="BT33" s="27"/>
      <c r="BU33" s="27"/>
      <c r="BV33" s="27"/>
      <c r="BW33" s="27"/>
      <c r="BX33" s="27"/>
      <c r="BY33" s="29"/>
      <c r="BZ33" s="27"/>
      <c r="CA33" s="27"/>
      <c r="CB33" s="27"/>
    </row>
    <row r="34" spans="1:80" ht="27.75" customHeight="1" x14ac:dyDescent="0.25">
      <c r="A34" s="86" t="s">
        <v>242</v>
      </c>
      <c r="B34" s="30" t="s">
        <v>196</v>
      </c>
      <c r="C34" s="30" t="s">
        <v>270</v>
      </c>
      <c r="D34" s="90">
        <v>0</v>
      </c>
      <c r="E34" s="90">
        <v>0</v>
      </c>
      <c r="F34" s="84">
        <v>7312.4</v>
      </c>
      <c r="G34" s="90">
        <v>0</v>
      </c>
      <c r="H34" s="90">
        <v>0</v>
      </c>
      <c r="I34" s="90"/>
      <c r="J34" s="90"/>
      <c r="K34" s="30" t="s">
        <v>175</v>
      </c>
      <c r="L34" s="27" t="s">
        <v>134</v>
      </c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 s="26"/>
      <c r="BR34" s="27"/>
      <c r="BS34" s="27"/>
      <c r="BT34" s="27"/>
      <c r="BU34" s="27"/>
      <c r="BV34" s="27"/>
      <c r="BW34" s="27"/>
      <c r="BX34" s="27"/>
      <c r="BY34" s="29"/>
      <c r="BZ34" s="27"/>
      <c r="CA34" s="27"/>
      <c r="CB34" s="27"/>
    </row>
    <row r="35" spans="1:80" ht="29.25" customHeight="1" x14ac:dyDescent="0.25">
      <c r="A35" s="86" t="s">
        <v>243</v>
      </c>
      <c r="B35" s="30" t="s">
        <v>196</v>
      </c>
      <c r="C35" s="30" t="s">
        <v>269</v>
      </c>
      <c r="D35" s="90">
        <v>0</v>
      </c>
      <c r="E35" s="90">
        <v>0</v>
      </c>
      <c r="F35" s="84">
        <v>7312.4</v>
      </c>
      <c r="G35" s="90">
        <v>0</v>
      </c>
      <c r="H35" s="90">
        <v>0</v>
      </c>
      <c r="I35" s="90"/>
      <c r="J35" s="90"/>
      <c r="K35" s="30" t="s">
        <v>175</v>
      </c>
      <c r="L35" s="27" t="s">
        <v>134</v>
      </c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 s="26"/>
      <c r="BR35" s="27"/>
      <c r="BS35" s="27"/>
      <c r="BT35" s="27"/>
      <c r="BU35" s="27"/>
      <c r="BV35" s="27"/>
      <c r="BW35" s="27"/>
      <c r="BX35" s="27"/>
      <c r="BY35" s="29"/>
      <c r="BZ35" s="27"/>
      <c r="CA35" s="27"/>
      <c r="CB35" s="27"/>
    </row>
    <row r="36" spans="1:80" ht="30" customHeight="1" x14ac:dyDescent="0.25">
      <c r="A36" s="86" t="s">
        <v>244</v>
      </c>
      <c r="B36" s="30" t="s">
        <v>196</v>
      </c>
      <c r="C36" s="30" t="s">
        <v>270</v>
      </c>
      <c r="D36" s="90">
        <v>0</v>
      </c>
      <c r="E36" s="90">
        <v>0</v>
      </c>
      <c r="F36" s="84">
        <v>7312.4</v>
      </c>
      <c r="G36" s="90">
        <v>0</v>
      </c>
      <c r="H36" s="90">
        <v>0</v>
      </c>
      <c r="I36" s="90"/>
      <c r="J36" s="90"/>
      <c r="K36" s="30" t="s">
        <v>175</v>
      </c>
      <c r="L36" s="27" t="s">
        <v>134</v>
      </c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 s="26"/>
      <c r="BR36" s="27"/>
      <c r="BS36" s="27"/>
      <c r="BT36" s="27"/>
      <c r="BU36" s="27"/>
      <c r="BV36" s="27"/>
      <c r="BW36" s="27"/>
      <c r="BX36" s="27"/>
      <c r="BY36" s="29"/>
      <c r="BZ36" s="27"/>
      <c r="CA36" s="27"/>
      <c r="CB36" s="27"/>
    </row>
    <row r="37" spans="1:80" ht="31.5" customHeight="1" thickBot="1" x14ac:dyDescent="0.3">
      <c r="A37" s="86" t="s">
        <v>245</v>
      </c>
      <c r="B37" s="30" t="s">
        <v>197</v>
      </c>
      <c r="C37" s="30" t="s">
        <v>199</v>
      </c>
      <c r="D37" s="90">
        <v>0</v>
      </c>
      <c r="E37" s="90">
        <v>0</v>
      </c>
      <c r="F37" s="84">
        <v>1200000</v>
      </c>
      <c r="G37" s="90">
        <v>0</v>
      </c>
      <c r="H37" s="90">
        <v>0</v>
      </c>
      <c r="I37" s="90"/>
      <c r="J37" s="90"/>
      <c r="K37" s="30" t="s">
        <v>175</v>
      </c>
      <c r="L37" s="27" t="s">
        <v>134</v>
      </c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 s="26"/>
      <c r="BR37" s="27"/>
      <c r="BS37" s="27"/>
      <c r="BT37" s="27"/>
      <c r="BU37" s="27"/>
      <c r="BV37" s="27"/>
      <c r="BW37" s="27"/>
      <c r="BX37" s="27"/>
      <c r="BY37" s="29"/>
      <c r="BZ37" s="27"/>
      <c r="CA37" s="27"/>
      <c r="CB37" s="27"/>
    </row>
    <row r="38" spans="1:80" ht="40.5" customHeight="1" thickBot="1" x14ac:dyDescent="0.3">
      <c r="A38" s="86" t="s">
        <v>246</v>
      </c>
      <c r="B38" s="87" t="s">
        <v>200</v>
      </c>
      <c r="C38" s="30" t="s">
        <v>199</v>
      </c>
      <c r="D38" s="90">
        <v>0</v>
      </c>
      <c r="E38" s="90">
        <v>0</v>
      </c>
      <c r="F38" s="84">
        <v>121099.18</v>
      </c>
      <c r="G38" s="90">
        <v>0</v>
      </c>
      <c r="H38" s="90">
        <v>0</v>
      </c>
      <c r="I38" s="90"/>
      <c r="J38" s="90"/>
      <c r="K38" s="30" t="s">
        <v>175</v>
      </c>
      <c r="L38" s="27" t="s">
        <v>134</v>
      </c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 s="26"/>
      <c r="BR38" s="27"/>
      <c r="BS38" s="27"/>
      <c r="BT38" s="27"/>
      <c r="BU38" s="27"/>
      <c r="BV38" s="27"/>
      <c r="BW38" s="27"/>
      <c r="BX38" s="27"/>
      <c r="BY38" s="29"/>
      <c r="BZ38" s="27"/>
      <c r="CA38" s="27"/>
      <c r="CB38" s="27"/>
    </row>
    <row r="39" spans="1:80" ht="55.5" customHeight="1" thickBot="1" x14ac:dyDescent="0.3">
      <c r="A39" s="86" t="s">
        <v>247</v>
      </c>
      <c r="B39" s="88" t="s">
        <v>201</v>
      </c>
      <c r="C39" s="30" t="s">
        <v>199</v>
      </c>
      <c r="D39" s="90">
        <v>0</v>
      </c>
      <c r="E39" s="90">
        <v>0</v>
      </c>
      <c r="F39" s="84">
        <v>110027.78</v>
      </c>
      <c r="G39" s="90">
        <v>0</v>
      </c>
      <c r="H39" s="90">
        <v>0</v>
      </c>
      <c r="I39" s="90"/>
      <c r="J39" s="90"/>
      <c r="K39" s="30" t="s">
        <v>175</v>
      </c>
      <c r="L39" s="27" t="s">
        <v>134</v>
      </c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 s="26"/>
      <c r="BR39" s="27"/>
      <c r="BS39" s="27"/>
      <c r="BT39" s="27"/>
      <c r="BU39" s="27"/>
      <c r="BV39" s="27"/>
      <c r="BW39" s="27"/>
      <c r="BX39" s="27"/>
      <c r="BY39" s="29"/>
      <c r="BZ39" s="27"/>
      <c r="CA39" s="27"/>
      <c r="CB39" s="27"/>
    </row>
    <row r="40" spans="1:80" ht="65.25" customHeight="1" thickBot="1" x14ac:dyDescent="0.3">
      <c r="A40" s="86" t="s">
        <v>248</v>
      </c>
      <c r="B40" s="88" t="s">
        <v>202</v>
      </c>
      <c r="C40" s="30" t="s">
        <v>199</v>
      </c>
      <c r="D40" s="90">
        <v>0</v>
      </c>
      <c r="E40" s="90">
        <v>0</v>
      </c>
      <c r="F40" s="84">
        <v>129087.53</v>
      </c>
      <c r="G40" s="90">
        <v>0</v>
      </c>
      <c r="H40" s="90">
        <v>0</v>
      </c>
      <c r="I40" s="90"/>
      <c r="J40" s="90"/>
      <c r="K40" s="30" t="s">
        <v>175</v>
      </c>
      <c r="L40" s="27" t="s">
        <v>134</v>
      </c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 s="26"/>
      <c r="BR40" s="27"/>
      <c r="BS40" s="27"/>
      <c r="BT40" s="27"/>
      <c r="BU40" s="27"/>
      <c r="BV40" s="27"/>
      <c r="BW40" s="27"/>
      <c r="BX40" s="27"/>
      <c r="BY40" s="29"/>
      <c r="BZ40" s="27"/>
      <c r="CA40" s="27"/>
      <c r="CB40" s="27"/>
    </row>
    <row r="41" spans="1:80" ht="41.25" customHeight="1" thickBot="1" x14ac:dyDescent="0.3">
      <c r="A41" s="86" t="s">
        <v>249</v>
      </c>
      <c r="B41" s="88" t="s">
        <v>203</v>
      </c>
      <c r="C41" s="30" t="s">
        <v>199</v>
      </c>
      <c r="D41" s="90">
        <v>0</v>
      </c>
      <c r="E41" s="90">
        <v>0</v>
      </c>
      <c r="F41" s="84">
        <v>37863.4</v>
      </c>
      <c r="G41" s="90">
        <v>0</v>
      </c>
      <c r="H41" s="90">
        <v>0</v>
      </c>
      <c r="I41" s="90"/>
      <c r="J41" s="90"/>
      <c r="K41" s="30" t="s">
        <v>175</v>
      </c>
      <c r="L41" s="27" t="s">
        <v>134</v>
      </c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 s="26"/>
      <c r="BR41" s="27"/>
      <c r="BS41" s="27"/>
      <c r="BT41" s="27"/>
      <c r="BU41" s="27"/>
      <c r="BV41" s="27"/>
      <c r="BW41" s="27"/>
      <c r="BX41" s="27"/>
      <c r="BY41" s="29"/>
      <c r="BZ41" s="27"/>
      <c r="CA41" s="27"/>
      <c r="CB41" s="27"/>
    </row>
    <row r="42" spans="1:80" ht="39" customHeight="1" thickBot="1" x14ac:dyDescent="0.3">
      <c r="A42" s="86" t="s">
        <v>250</v>
      </c>
      <c r="B42" s="88" t="s">
        <v>204</v>
      </c>
      <c r="C42" s="30" t="s">
        <v>199</v>
      </c>
      <c r="D42" s="90">
        <v>0</v>
      </c>
      <c r="E42" s="90">
        <v>0</v>
      </c>
      <c r="F42" s="84">
        <v>38558.49</v>
      </c>
      <c r="G42" s="90">
        <v>0</v>
      </c>
      <c r="H42" s="90">
        <v>0</v>
      </c>
      <c r="I42" s="90"/>
      <c r="J42" s="90"/>
      <c r="K42" s="30" t="s">
        <v>175</v>
      </c>
      <c r="L42" s="27" t="s">
        <v>134</v>
      </c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 s="26"/>
      <c r="BR42" s="27"/>
      <c r="BS42" s="27"/>
      <c r="BT42" s="27"/>
      <c r="BU42" s="27"/>
      <c r="BV42" s="27"/>
      <c r="BW42" s="27"/>
      <c r="BX42" s="27"/>
      <c r="BY42" s="29"/>
      <c r="BZ42" s="27"/>
      <c r="CA42" s="27"/>
      <c r="CB42" s="27"/>
    </row>
    <row r="43" spans="1:80" ht="40.5" customHeight="1" thickBot="1" x14ac:dyDescent="0.3">
      <c r="A43" s="86" t="s">
        <v>251</v>
      </c>
      <c r="B43" s="87" t="s">
        <v>205</v>
      </c>
      <c r="C43" s="30" t="s">
        <v>199</v>
      </c>
      <c r="D43" s="90">
        <v>0</v>
      </c>
      <c r="E43" s="90">
        <v>0</v>
      </c>
      <c r="F43" s="84">
        <v>21068.94</v>
      </c>
      <c r="G43" s="90">
        <v>0</v>
      </c>
      <c r="H43" s="90">
        <v>0</v>
      </c>
      <c r="I43" s="90"/>
      <c r="J43" s="90"/>
      <c r="K43" s="30" t="s">
        <v>175</v>
      </c>
      <c r="L43" s="27" t="s">
        <v>134</v>
      </c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 s="26"/>
      <c r="BR43" s="27"/>
      <c r="BS43" s="27"/>
      <c r="BT43" s="27"/>
      <c r="BU43" s="27"/>
      <c r="BV43" s="27"/>
      <c r="BW43" s="27"/>
      <c r="BX43" s="27"/>
      <c r="BY43" s="29"/>
      <c r="BZ43" s="27"/>
      <c r="CA43" s="27"/>
      <c r="CB43" s="27"/>
    </row>
    <row r="44" spans="1:80" ht="40.5" customHeight="1" thickBot="1" x14ac:dyDescent="0.3">
      <c r="A44" s="86" t="s">
        <v>252</v>
      </c>
      <c r="B44" s="88" t="s">
        <v>206</v>
      </c>
      <c r="C44" s="30" t="s">
        <v>199</v>
      </c>
      <c r="D44" s="90">
        <v>0</v>
      </c>
      <c r="E44" s="90">
        <v>0</v>
      </c>
      <c r="F44" s="84">
        <v>25281.26</v>
      </c>
      <c r="G44" s="90">
        <v>0</v>
      </c>
      <c r="H44" s="90">
        <v>0</v>
      </c>
      <c r="I44" s="90"/>
      <c r="J44" s="90"/>
      <c r="K44" s="30" t="s">
        <v>175</v>
      </c>
      <c r="L44" s="27" t="s">
        <v>134</v>
      </c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 s="26"/>
      <c r="BR44" s="27"/>
      <c r="BS44" s="27"/>
      <c r="BT44" s="27"/>
      <c r="BU44" s="27"/>
      <c r="BV44" s="27"/>
      <c r="BW44" s="27"/>
      <c r="BX44" s="27"/>
      <c r="BY44" s="29"/>
      <c r="BZ44" s="27"/>
      <c r="CA44" s="27"/>
      <c r="CB44" s="27"/>
    </row>
    <row r="45" spans="1:80" ht="42" customHeight="1" thickBot="1" x14ac:dyDescent="0.3">
      <c r="A45" s="86" t="s">
        <v>253</v>
      </c>
      <c r="B45" s="88" t="s">
        <v>207</v>
      </c>
      <c r="C45" s="30" t="s">
        <v>199</v>
      </c>
      <c r="D45" s="90">
        <v>0</v>
      </c>
      <c r="E45" s="90">
        <v>0</v>
      </c>
      <c r="F45" s="84">
        <v>15807.51</v>
      </c>
      <c r="G45" s="90">
        <v>0</v>
      </c>
      <c r="H45" s="90">
        <v>0</v>
      </c>
      <c r="I45" s="90"/>
      <c r="J45" s="90"/>
      <c r="K45" s="30" t="s">
        <v>175</v>
      </c>
      <c r="L45" s="27" t="s">
        <v>134</v>
      </c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 s="26"/>
      <c r="BR45" s="27"/>
      <c r="BS45" s="27"/>
      <c r="BT45" s="27"/>
      <c r="BU45" s="27"/>
      <c r="BV45" s="27"/>
      <c r="BW45" s="27"/>
      <c r="BX45" s="27"/>
      <c r="BY45" s="29"/>
      <c r="BZ45" s="27"/>
      <c r="CA45" s="27"/>
      <c r="CB45" s="27"/>
    </row>
    <row r="46" spans="1:80" ht="42.75" customHeight="1" thickBot="1" x14ac:dyDescent="0.3">
      <c r="A46" s="86" t="s">
        <v>254</v>
      </c>
      <c r="B46" s="88" t="s">
        <v>208</v>
      </c>
      <c r="C46" s="30" t="s">
        <v>199</v>
      </c>
      <c r="D46" s="90">
        <v>0</v>
      </c>
      <c r="E46" s="90">
        <v>0</v>
      </c>
      <c r="F46" s="84">
        <v>12334.7</v>
      </c>
      <c r="G46" s="90">
        <v>0</v>
      </c>
      <c r="H46" s="90">
        <v>0</v>
      </c>
      <c r="I46" s="90"/>
      <c r="J46" s="90"/>
      <c r="K46" s="30" t="s">
        <v>175</v>
      </c>
      <c r="L46" s="27" t="s">
        <v>134</v>
      </c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 s="26"/>
      <c r="BR46" s="27"/>
      <c r="BS46" s="27"/>
      <c r="BT46" s="27"/>
      <c r="BU46" s="27"/>
      <c r="BV46" s="27"/>
      <c r="BW46" s="27"/>
      <c r="BX46" s="27"/>
      <c r="BY46" s="29"/>
      <c r="BZ46" s="27"/>
      <c r="CA46" s="27"/>
      <c r="CB46" s="27"/>
    </row>
    <row r="47" spans="1:80" ht="42" customHeight="1" thickBot="1" x14ac:dyDescent="0.3">
      <c r="A47" s="86" t="s">
        <v>255</v>
      </c>
      <c r="B47" s="88" t="s">
        <v>209</v>
      </c>
      <c r="C47" s="30" t="s">
        <v>199</v>
      </c>
      <c r="D47" s="90">
        <v>0</v>
      </c>
      <c r="E47" s="90">
        <v>0</v>
      </c>
      <c r="F47" s="84">
        <v>17631.5</v>
      </c>
      <c r="G47" s="90">
        <v>0</v>
      </c>
      <c r="H47" s="90">
        <v>0</v>
      </c>
      <c r="I47" s="90"/>
      <c r="J47" s="90"/>
      <c r="K47" s="30" t="s">
        <v>175</v>
      </c>
      <c r="L47" s="27" t="s">
        <v>134</v>
      </c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 s="26"/>
      <c r="BR47" s="27"/>
      <c r="BS47" s="27"/>
      <c r="BT47" s="27"/>
      <c r="BU47" s="27"/>
      <c r="BV47" s="27"/>
      <c r="BW47" s="27"/>
      <c r="BX47" s="27"/>
      <c r="BY47" s="29"/>
      <c r="BZ47" s="27"/>
      <c r="CA47" s="27"/>
      <c r="CB47" s="27"/>
    </row>
    <row r="48" spans="1:80" ht="36.75" customHeight="1" thickBot="1" x14ac:dyDescent="0.3">
      <c r="A48" s="86" t="s">
        <v>256</v>
      </c>
      <c r="B48" s="88" t="s">
        <v>209</v>
      </c>
      <c r="C48" s="30" t="s">
        <v>199</v>
      </c>
      <c r="D48" s="90">
        <v>0</v>
      </c>
      <c r="E48" s="90">
        <v>0</v>
      </c>
      <c r="F48" s="84">
        <v>17631.5</v>
      </c>
      <c r="G48" s="90">
        <v>0</v>
      </c>
      <c r="H48" s="90">
        <v>0</v>
      </c>
      <c r="I48" s="90"/>
      <c r="J48" s="90"/>
      <c r="K48" s="30" t="s">
        <v>175</v>
      </c>
      <c r="L48" s="27" t="s">
        <v>134</v>
      </c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 s="26"/>
      <c r="BR48" s="27"/>
      <c r="BS48" s="27"/>
      <c r="BT48" s="27"/>
      <c r="BU48" s="27"/>
      <c r="BV48" s="27"/>
      <c r="BW48" s="27"/>
      <c r="BX48" s="27"/>
      <c r="BY48" s="29"/>
      <c r="BZ48" s="27"/>
      <c r="CA48" s="27"/>
      <c r="CB48" s="27"/>
    </row>
    <row r="49" spans="1:80" ht="36" customHeight="1" thickBot="1" x14ac:dyDescent="0.3">
      <c r="A49" s="86" t="s">
        <v>257</v>
      </c>
      <c r="B49" s="88" t="s">
        <v>210</v>
      </c>
      <c r="C49" s="30" t="s">
        <v>199</v>
      </c>
      <c r="D49" s="90">
        <v>0</v>
      </c>
      <c r="E49" s="90">
        <v>0</v>
      </c>
      <c r="F49" s="84">
        <v>3334.23</v>
      </c>
      <c r="G49" s="90">
        <v>0</v>
      </c>
      <c r="H49" s="90">
        <v>0</v>
      </c>
      <c r="I49" s="90"/>
      <c r="J49" s="90"/>
      <c r="K49" s="30" t="s">
        <v>175</v>
      </c>
      <c r="L49" s="27" t="s">
        <v>134</v>
      </c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 s="26"/>
      <c r="BR49" s="27"/>
      <c r="BS49" s="27"/>
      <c r="BT49" s="27"/>
      <c r="BU49" s="27"/>
      <c r="BV49" s="27"/>
      <c r="BW49" s="27"/>
      <c r="BX49" s="27"/>
      <c r="BY49" s="29"/>
      <c r="BZ49" s="27"/>
      <c r="CA49" s="27"/>
      <c r="CB49" s="27"/>
    </row>
    <row r="50" spans="1:80" ht="30.75" customHeight="1" thickBot="1" x14ac:dyDescent="0.3">
      <c r="A50" s="86" t="s">
        <v>258</v>
      </c>
      <c r="B50" s="88" t="s">
        <v>210</v>
      </c>
      <c r="C50" s="30" t="s">
        <v>199</v>
      </c>
      <c r="D50" s="90">
        <v>0</v>
      </c>
      <c r="E50" s="90">
        <v>0</v>
      </c>
      <c r="F50" s="84">
        <v>3334.23</v>
      </c>
      <c r="G50" s="90">
        <v>0</v>
      </c>
      <c r="H50" s="90">
        <v>0</v>
      </c>
      <c r="I50" s="90"/>
      <c r="J50" s="90"/>
      <c r="K50" s="30" t="s">
        <v>175</v>
      </c>
      <c r="L50" s="27" t="s">
        <v>134</v>
      </c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 s="26"/>
      <c r="BR50" s="27"/>
      <c r="BS50" s="27"/>
      <c r="BT50" s="27"/>
      <c r="BU50" s="27"/>
      <c r="BV50" s="27"/>
      <c r="BW50" s="27"/>
      <c r="BX50" s="27"/>
      <c r="BY50" s="29"/>
      <c r="BZ50" s="27"/>
      <c r="CA50" s="27"/>
      <c r="CB50" s="27"/>
    </row>
    <row r="51" spans="1:80" ht="68.25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 s="26"/>
      <c r="BR51" s="27"/>
      <c r="BS51" s="27"/>
      <c r="BT51" s="27"/>
      <c r="BU51" s="27"/>
      <c r="BV51" s="27"/>
      <c r="BW51" s="27"/>
      <c r="BX51" s="27"/>
      <c r="BY51" s="29"/>
      <c r="BZ51" s="27"/>
      <c r="CA51" s="27"/>
      <c r="CB51" s="27"/>
    </row>
    <row r="52" spans="1:80" ht="102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 s="26"/>
      <c r="BR52" s="27"/>
      <c r="BS52" s="27"/>
      <c r="BT52" s="27"/>
      <c r="BU52" s="27"/>
      <c r="BV52" s="27"/>
      <c r="BW52" s="27"/>
      <c r="BX52" s="27"/>
      <c r="BY52" s="29"/>
      <c r="BZ52" s="27"/>
      <c r="CA52" s="27"/>
      <c r="CB52" s="27"/>
    </row>
    <row r="53" spans="1:80" ht="56.2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 s="26"/>
      <c r="BR53" s="27"/>
      <c r="BS53" s="27"/>
      <c r="BT53" s="27"/>
      <c r="BU53" s="27"/>
      <c r="BV53" s="27"/>
      <c r="BW53" s="27"/>
      <c r="BX53" s="27"/>
      <c r="BY53" s="29"/>
      <c r="BZ53" s="27"/>
      <c r="CA53" s="27"/>
      <c r="CB53" s="27"/>
    </row>
    <row r="54" spans="1:80" ht="78.7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 s="26"/>
      <c r="BR54" s="27"/>
      <c r="BS54" s="27"/>
      <c r="BT54" s="27"/>
      <c r="BU54" s="27"/>
      <c r="BV54" s="27"/>
      <c r="BW54" s="27"/>
      <c r="BX54" s="27"/>
      <c r="BY54" s="29"/>
      <c r="BZ54" s="27"/>
      <c r="CA54" s="27"/>
      <c r="CB54" s="27"/>
    </row>
    <row r="55" spans="1:80" ht="56.25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 s="26"/>
      <c r="BR55" s="27"/>
      <c r="BS55" s="27"/>
      <c r="BT55" s="27"/>
      <c r="BU55" s="27"/>
      <c r="BV55" s="27"/>
      <c r="BW55" s="27"/>
      <c r="BX55" s="27"/>
      <c r="BY55" s="29"/>
      <c r="BZ55" s="27"/>
      <c r="CA55" s="27"/>
      <c r="CB55" s="27"/>
    </row>
    <row r="56" spans="1:80" ht="69.7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 s="26"/>
      <c r="BR56" s="27"/>
      <c r="BS56" s="27"/>
      <c r="BT56" s="27"/>
      <c r="BU56" s="27"/>
      <c r="BV56" s="27"/>
      <c r="BW56" s="27"/>
      <c r="BX56" s="27"/>
      <c r="BY56" s="29"/>
      <c r="BZ56" s="27"/>
      <c r="CA56" s="27"/>
      <c r="CB56" s="27"/>
    </row>
    <row r="57" spans="1:80" ht="67.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 s="26"/>
      <c r="BR57" s="27"/>
      <c r="BS57" s="27"/>
      <c r="BT57" s="27"/>
      <c r="BU57" s="27"/>
      <c r="BV57" s="27"/>
      <c r="BW57" s="27"/>
      <c r="BX57" s="27"/>
      <c r="BY57" s="29"/>
      <c r="BZ57" s="27"/>
      <c r="CA57" s="27"/>
      <c r="CB57" s="27"/>
    </row>
    <row r="58" spans="1:80" ht="78.7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 s="26"/>
      <c r="BR58" s="27"/>
      <c r="BS58" s="27"/>
      <c r="BT58" s="27"/>
      <c r="BU58" s="27"/>
      <c r="BV58" s="27"/>
      <c r="BW58" s="27"/>
      <c r="BX58" s="27"/>
      <c r="BY58" s="29"/>
      <c r="BZ58" s="27"/>
      <c r="CA58" s="27"/>
      <c r="CB58" s="27"/>
    </row>
    <row r="59" spans="1:80" ht="67.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 s="26"/>
      <c r="BR59" s="27"/>
      <c r="BS59" s="27"/>
      <c r="BT59" s="27"/>
      <c r="BU59" s="27"/>
      <c r="BV59" s="27"/>
      <c r="BW59" s="27"/>
      <c r="BX59" s="27"/>
      <c r="BY59" s="29"/>
      <c r="BZ59" s="27"/>
      <c r="CA59" s="27"/>
      <c r="CB59" s="27"/>
    </row>
    <row r="60" spans="1:80" ht="68.2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 s="26"/>
      <c r="BR60" s="27"/>
      <c r="BS60" s="27"/>
      <c r="BT60" s="27"/>
      <c r="BU60" s="27"/>
      <c r="BV60" s="27"/>
      <c r="BW60" s="27"/>
      <c r="BX60" s="27"/>
      <c r="BY60" s="29"/>
      <c r="BZ60" s="27"/>
      <c r="CA60" s="27"/>
      <c r="CB60" s="27"/>
    </row>
    <row r="61" spans="1:80" ht="78.75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 s="26"/>
      <c r="BR61" s="27"/>
      <c r="BS61" s="27"/>
      <c r="BT61" s="27"/>
      <c r="BU61" s="27"/>
      <c r="BV61" s="27"/>
      <c r="BW61" s="27"/>
      <c r="BX61" s="27"/>
      <c r="BY61" s="29"/>
      <c r="BZ61" s="27"/>
      <c r="CA61" s="27"/>
      <c r="CB61" s="27"/>
    </row>
    <row r="62" spans="1:80" ht="78.75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 s="26"/>
      <c r="BR62" s="27"/>
      <c r="BS62" s="27"/>
      <c r="BT62" s="27"/>
      <c r="BU62" s="27"/>
      <c r="BV62" s="27"/>
      <c r="BW62" s="27"/>
      <c r="BX62" s="27"/>
      <c r="BY62" s="29"/>
      <c r="BZ62" s="27"/>
      <c r="CA62" s="27"/>
      <c r="CB62" s="27"/>
    </row>
    <row r="63" spans="1:80" ht="78.7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 s="26"/>
      <c r="BR63" s="27"/>
      <c r="BS63" s="27"/>
      <c r="BT63" s="27"/>
      <c r="BU63" s="27"/>
      <c r="BV63" s="27"/>
      <c r="BW63" s="27"/>
      <c r="BX63" s="27"/>
      <c r="BY63" s="29"/>
      <c r="BZ63" s="27"/>
      <c r="CA63" s="27"/>
      <c r="CB63" s="27"/>
    </row>
    <row r="64" spans="1:80" ht="78.7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 s="26"/>
      <c r="BR64" s="27"/>
      <c r="BS64" s="27"/>
      <c r="BT64" s="27"/>
      <c r="BU64" s="27"/>
      <c r="BV64" s="27"/>
      <c r="BW64" s="27"/>
      <c r="BX64" s="27"/>
      <c r="BY64" s="29"/>
      <c r="BZ64" s="27"/>
      <c r="CA64" s="27"/>
      <c r="CB64" s="27"/>
    </row>
    <row r="65" spans="1:80" ht="66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 s="26"/>
      <c r="BR65" s="27"/>
      <c r="BS65" s="27"/>
      <c r="BT65" s="27"/>
      <c r="BU65" s="27"/>
      <c r="BV65" s="27"/>
      <c r="BW65" s="27"/>
      <c r="BX65" s="27"/>
      <c r="BY65" s="29"/>
      <c r="BZ65" s="27"/>
      <c r="CA65" s="27"/>
      <c r="CB65" s="27"/>
    </row>
    <row r="66" spans="1:80" ht="57.75" customHeigh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 s="26"/>
      <c r="BR66" s="27"/>
      <c r="BS66" s="27"/>
      <c r="BT66" s="27"/>
      <c r="BU66" s="27"/>
      <c r="BV66" s="27"/>
      <c r="BW66" s="27"/>
      <c r="BX66" s="27"/>
      <c r="BY66" s="29"/>
      <c r="BZ66" s="27"/>
      <c r="CA66" s="27"/>
      <c r="CB66" s="27"/>
    </row>
    <row r="67" spans="1:80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 s="26"/>
      <c r="BR67" s="27"/>
      <c r="BS67" s="27"/>
      <c r="BT67" s="27"/>
      <c r="BU67" s="29"/>
      <c r="BV67" s="27"/>
      <c r="BW67" s="27"/>
      <c r="BX67" s="27"/>
      <c r="BY67" s="29"/>
      <c r="BZ67" s="27"/>
      <c r="CA67" s="27"/>
      <c r="CB67" s="27"/>
    </row>
    <row r="68" spans="1:80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 s="26"/>
      <c r="BR68" s="27"/>
      <c r="BS68" s="27"/>
      <c r="BT68" s="27"/>
      <c r="BU68" s="27"/>
      <c r="BV68" s="27"/>
      <c r="BW68" s="27"/>
      <c r="BX68" s="27"/>
      <c r="BY68" s="29"/>
      <c r="BZ68" s="27"/>
      <c r="CA68" s="27"/>
      <c r="CB68" s="27"/>
    </row>
    <row r="69" spans="1:80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 s="26"/>
      <c r="BR69" s="27"/>
      <c r="BS69" s="27"/>
      <c r="BT69" s="27"/>
      <c r="BU69" s="27"/>
      <c r="BV69" s="27"/>
      <c r="BW69" s="27"/>
      <c r="BX69" s="27"/>
      <c r="BY69" s="29"/>
      <c r="BZ69" s="27"/>
      <c r="CA69" s="27"/>
      <c r="CB69" s="27"/>
    </row>
    <row r="70" spans="1:80" ht="57.75" customHeigh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 s="26"/>
      <c r="BR70" s="27"/>
      <c r="BS70" s="27"/>
      <c r="BT70" s="27"/>
      <c r="BU70" s="27"/>
      <c r="BV70" s="27"/>
      <c r="BW70" s="27"/>
      <c r="BX70" s="27"/>
      <c r="BY70" s="29"/>
      <c r="BZ70" s="27"/>
      <c r="CA70" s="27"/>
      <c r="CB70" s="27"/>
    </row>
    <row r="71" spans="1:80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 s="26"/>
      <c r="BR71" s="27"/>
      <c r="BS71" s="27"/>
      <c r="BT71" s="27"/>
      <c r="BU71" s="27"/>
      <c r="BV71" s="27"/>
      <c r="BW71" s="27"/>
      <c r="BX71" s="27"/>
      <c r="BY71" s="29"/>
      <c r="BZ71" s="27"/>
      <c r="CA71" s="27"/>
      <c r="CB71" s="27"/>
    </row>
    <row r="72" spans="1:80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 s="26"/>
      <c r="BR72" s="27"/>
      <c r="BS72" s="27"/>
      <c r="BT72" s="27"/>
      <c r="BU72" s="27"/>
      <c r="BV72" s="27"/>
      <c r="BW72" s="27"/>
      <c r="BX72" s="27"/>
      <c r="BY72" s="29"/>
      <c r="BZ72" s="27"/>
      <c r="CA72" s="27"/>
      <c r="CB72" s="27"/>
    </row>
    <row r="73" spans="1:80" ht="103.5" customHeigh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 s="26"/>
      <c r="BR73" s="27"/>
      <c r="BS73" s="27"/>
      <c r="BT73" s="27"/>
      <c r="BU73" s="27"/>
      <c r="BV73" s="27"/>
      <c r="BW73" s="27"/>
      <c r="BX73" s="27"/>
      <c r="BY73" s="29"/>
      <c r="BZ73" s="27"/>
      <c r="CA73" s="27"/>
      <c r="CB73" s="27"/>
    </row>
    <row r="74" spans="1:80" ht="102" customHeigh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 s="26"/>
      <c r="BR74" s="27"/>
      <c r="BS74" s="27"/>
      <c r="BT74" s="27"/>
      <c r="BU74" s="27"/>
      <c r="BV74" s="27"/>
      <c r="BW74" s="27"/>
      <c r="BX74" s="27"/>
      <c r="BY74" s="29"/>
      <c r="BZ74" s="27"/>
      <c r="CA74" s="27"/>
      <c r="CB74" s="27"/>
    </row>
    <row r="75" spans="1:80" ht="100.5" customHeigh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 s="26"/>
      <c r="BR75" s="27"/>
      <c r="BS75" s="27"/>
      <c r="BT75" s="27"/>
      <c r="BU75" s="27"/>
      <c r="BV75" s="27"/>
      <c r="BW75" s="27"/>
      <c r="BX75" s="27"/>
      <c r="BY75" s="29"/>
      <c r="BZ75" s="27"/>
      <c r="CA75" s="27"/>
      <c r="CB75" s="27"/>
    </row>
    <row r="76" spans="1:80" ht="101.25" customHeigh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 s="26"/>
      <c r="BR76" s="27"/>
      <c r="BS76" s="27"/>
      <c r="BT76" s="27"/>
      <c r="BU76" s="27"/>
      <c r="BV76" s="27"/>
      <c r="BW76" s="27"/>
      <c r="BX76" s="27"/>
      <c r="BY76" s="29"/>
      <c r="BZ76" s="27"/>
      <c r="CA76" s="27"/>
      <c r="CB76" s="27"/>
    </row>
    <row r="77" spans="1:80" ht="105" customHeigh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 s="26"/>
      <c r="BR77" s="27"/>
      <c r="BS77" s="27"/>
      <c r="BT77" s="27"/>
      <c r="BU77" s="27"/>
      <c r="BV77" s="27"/>
      <c r="BW77" s="27"/>
      <c r="BX77" s="27"/>
      <c r="BY77" s="29"/>
      <c r="BZ77" s="27"/>
      <c r="CA77" s="27"/>
      <c r="CB77" s="27"/>
    </row>
    <row r="78" spans="1:80" ht="102" customHeigh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 s="26"/>
      <c r="BR78" s="27"/>
      <c r="BS78" s="27"/>
      <c r="BT78" s="27"/>
      <c r="BU78" s="27"/>
      <c r="BV78" s="27"/>
      <c r="BW78" s="27"/>
      <c r="BX78" s="27"/>
      <c r="BY78" s="29"/>
      <c r="BZ78" s="27"/>
      <c r="CA78" s="27"/>
      <c r="CB78" s="27"/>
    </row>
    <row r="79" spans="1:80" ht="102.75" customHeigh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 s="26"/>
      <c r="BR79" s="27"/>
      <c r="BS79" s="27"/>
      <c r="BT79" s="27"/>
      <c r="BU79" s="27"/>
      <c r="BV79" s="27"/>
      <c r="BW79" s="27"/>
      <c r="BX79" s="27"/>
      <c r="BY79" s="29"/>
      <c r="BZ79" s="27"/>
      <c r="CA79" s="27"/>
      <c r="CB79" s="27"/>
    </row>
    <row r="80" spans="1:80" ht="101.25" customHeigh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 s="26"/>
      <c r="BR80" s="27"/>
      <c r="BS80" s="27"/>
      <c r="BT80" s="27"/>
      <c r="BU80" s="27"/>
      <c r="BV80" s="27"/>
      <c r="BW80" s="27"/>
      <c r="BX80" s="27"/>
      <c r="BY80" s="29"/>
      <c r="BZ80" s="27"/>
      <c r="CA80" s="27"/>
      <c r="CB80" s="27"/>
    </row>
    <row r="81" spans="1:80" ht="101.25" customHeigh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 s="26"/>
      <c r="BR81" s="27"/>
      <c r="BS81" s="27"/>
      <c r="BT81" s="27"/>
      <c r="BU81" s="27"/>
      <c r="BV81" s="27"/>
      <c r="BW81" s="27"/>
      <c r="BX81" s="27"/>
      <c r="BY81" s="29"/>
      <c r="BZ81" s="27"/>
      <c r="CA81" s="27"/>
      <c r="CB81" s="27"/>
    </row>
    <row r="82" spans="1:80" ht="101.25" customHeigh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 s="26"/>
      <c r="BR82" s="27"/>
      <c r="BS82" s="27"/>
      <c r="BT82" s="27"/>
      <c r="BU82" s="27"/>
      <c r="BV82" s="27"/>
      <c r="BW82" s="27"/>
      <c r="BX82" s="27"/>
      <c r="BY82" s="29"/>
      <c r="BZ82" s="27"/>
      <c r="CA82" s="27"/>
      <c r="CB82" s="27"/>
    </row>
    <row r="83" spans="1:80" ht="100.5" customHeigh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 s="26"/>
      <c r="BR83" s="27"/>
      <c r="BS83" s="27"/>
      <c r="BT83" s="27"/>
      <c r="BU83" s="27"/>
      <c r="BV83" s="27"/>
      <c r="BW83" s="27"/>
      <c r="BX83" s="27"/>
      <c r="BY83" s="29"/>
      <c r="BZ83" s="27"/>
      <c r="CA83" s="27"/>
      <c r="CB83" s="27"/>
    </row>
    <row r="84" spans="1:80" ht="188.25" customHeigh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 s="26"/>
      <c r="BR84" s="27"/>
      <c r="BS84" s="27"/>
      <c r="BT84" s="27"/>
      <c r="BU84" s="27"/>
      <c r="BV84" s="27"/>
      <c r="BW84" s="27"/>
      <c r="BX84" s="27"/>
      <c r="BY84" s="29"/>
      <c r="BZ84" s="27"/>
      <c r="CA84" s="27"/>
      <c r="CB84" s="27"/>
    </row>
    <row r="85" spans="1:80" ht="99.75" customHeigh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 s="26"/>
      <c r="BR85" s="27"/>
      <c r="BS85" s="27"/>
      <c r="BT85" s="27"/>
      <c r="BU85" s="27"/>
      <c r="BV85" s="27"/>
      <c r="BW85" s="27"/>
      <c r="BX85" s="27"/>
      <c r="BY85" s="29"/>
      <c r="BZ85" s="27"/>
      <c r="CA85" s="27"/>
      <c r="CB85" s="27"/>
    </row>
    <row r="86" spans="1:80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 s="26"/>
      <c r="BR86" s="27"/>
      <c r="BS86" s="27"/>
      <c r="BT86" s="27"/>
      <c r="BU86" s="27"/>
      <c r="BV86" s="27"/>
      <c r="BW86" s="27"/>
      <c r="BX86" s="27"/>
      <c r="BY86" s="29"/>
      <c r="BZ86" s="27"/>
      <c r="CA86" s="27"/>
      <c r="CB86" s="27"/>
    </row>
    <row r="87" spans="1:80" ht="99.75" customHeigh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 s="26"/>
      <c r="BR87" s="27"/>
      <c r="BS87" s="27"/>
      <c r="BT87" s="27"/>
      <c r="BU87" s="27"/>
      <c r="BV87" s="27"/>
      <c r="BW87" s="27"/>
      <c r="BX87" s="27"/>
      <c r="BY87" s="29"/>
      <c r="BZ87" s="27"/>
      <c r="CA87" s="27"/>
      <c r="CB87" s="27"/>
    </row>
    <row r="88" spans="1:80" ht="99.75" customHeigh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 s="26"/>
      <c r="BR88" s="27"/>
      <c r="BS88" s="27"/>
      <c r="BT88" s="27"/>
      <c r="BU88" s="27"/>
      <c r="BV88" s="27"/>
      <c r="BW88" s="27"/>
      <c r="BX88" s="27"/>
      <c r="BY88" s="29"/>
      <c r="BZ88" s="27"/>
      <c r="CA88" s="27"/>
      <c r="CB88" s="27"/>
    </row>
    <row r="89" spans="1:80" ht="101.25" customHeigh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 s="26"/>
      <c r="BR89" s="27"/>
      <c r="BS89" s="27"/>
      <c r="BT89" s="27"/>
      <c r="BU89" s="27"/>
      <c r="BV89" s="27"/>
      <c r="BW89" s="27"/>
      <c r="BX89" s="27"/>
      <c r="BY89" s="29"/>
      <c r="BZ89" s="27"/>
      <c r="CA89" s="27"/>
      <c r="CB89" s="27"/>
    </row>
    <row r="90" spans="1:80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 s="26"/>
      <c r="BR90" s="27"/>
      <c r="BS90" s="27"/>
      <c r="BT90" s="27"/>
      <c r="BU90" s="27"/>
      <c r="BV90" s="27"/>
      <c r="BW90" s="27"/>
      <c r="BX90" s="27"/>
      <c r="BY90" s="29"/>
      <c r="BZ90" s="27"/>
      <c r="CA90" s="27"/>
      <c r="CB90" s="27"/>
    </row>
    <row r="91" spans="1:80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 s="26"/>
      <c r="BR91" s="27"/>
      <c r="BS91" s="27"/>
      <c r="BT91" s="27"/>
      <c r="BU91" s="27"/>
      <c r="BV91" s="27"/>
      <c r="BW91" s="27"/>
      <c r="BX91" s="27"/>
      <c r="BY91" s="29"/>
      <c r="BZ91" s="27"/>
      <c r="CA91" s="27"/>
      <c r="CB91" s="27"/>
    </row>
    <row r="92" spans="1:80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 s="26"/>
      <c r="BR92" s="27"/>
      <c r="BS92" s="27"/>
      <c r="BT92" s="27"/>
      <c r="BU92" s="27"/>
      <c r="BV92" s="27"/>
      <c r="BW92" s="27"/>
      <c r="BX92" s="27"/>
      <c r="BY92" s="29"/>
      <c r="BZ92" s="27"/>
      <c r="CA92" s="27"/>
      <c r="CB92" s="27"/>
    </row>
    <row r="93" spans="1:80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 s="26"/>
      <c r="BR93" s="27"/>
      <c r="BS93" s="27"/>
      <c r="BT93" s="27"/>
      <c r="BU93" s="27"/>
      <c r="BV93" s="27"/>
      <c r="BW93" s="27"/>
      <c r="BX93" s="27"/>
      <c r="BY93" s="29"/>
      <c r="BZ93" s="27"/>
      <c r="CA93" s="27"/>
      <c r="CB93" s="27"/>
    </row>
    <row r="94" spans="1:80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 s="26"/>
      <c r="BR94" s="27"/>
      <c r="BS94" s="27"/>
      <c r="BT94" s="27"/>
      <c r="BU94" s="27"/>
      <c r="BV94" s="27"/>
      <c r="BW94" s="27"/>
      <c r="BX94" s="27"/>
      <c r="BY94" s="29"/>
      <c r="BZ94" s="27"/>
      <c r="CA94" s="27"/>
      <c r="CB94" s="27"/>
    </row>
    <row r="95" spans="1:80" ht="101.25" customHeigh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 s="26"/>
      <c r="BR95" s="27"/>
      <c r="BS95" s="27"/>
      <c r="BT95" s="27"/>
      <c r="BU95" s="27"/>
      <c r="BV95" s="27"/>
      <c r="BW95" s="27"/>
      <c r="BX95" s="27"/>
      <c r="BY95" s="29"/>
      <c r="BZ95" s="27"/>
      <c r="CA95" s="27"/>
      <c r="CB95" s="27"/>
    </row>
    <row r="96" spans="1:80" ht="99.75" customHeigh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 s="26"/>
      <c r="BR96" s="27"/>
      <c r="BS96" s="27"/>
      <c r="BT96" s="27"/>
      <c r="BU96" s="27"/>
      <c r="BV96" s="27"/>
      <c r="BW96" s="27"/>
      <c r="BX96" s="27"/>
      <c r="BY96" s="29"/>
      <c r="BZ96" s="27"/>
      <c r="CA96" s="27"/>
      <c r="CB96" s="27"/>
    </row>
    <row r="97" spans="1:80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 s="26"/>
      <c r="BR97" s="27"/>
      <c r="BS97" s="27"/>
      <c r="BT97" s="27"/>
      <c r="BU97" s="27"/>
      <c r="BV97" s="27"/>
      <c r="BW97" s="27"/>
      <c r="BX97" s="27"/>
      <c r="BY97" s="29"/>
      <c r="BZ97" s="27"/>
      <c r="CA97" s="27"/>
      <c r="CB97" s="27"/>
    </row>
    <row r="98" spans="1:80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 s="26"/>
      <c r="BR98" s="27"/>
      <c r="BS98" s="27"/>
      <c r="BT98" s="27"/>
      <c r="BU98" s="27"/>
      <c r="BV98" s="27"/>
      <c r="BW98" s="27"/>
      <c r="BX98" s="27"/>
      <c r="BY98" s="29"/>
      <c r="BZ98" s="27"/>
      <c r="CA98" s="27"/>
      <c r="CB98" s="27"/>
    </row>
    <row r="99" spans="1:80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 s="26"/>
      <c r="BR99" s="27"/>
      <c r="BS99" s="27"/>
      <c r="BT99" s="27"/>
      <c r="BU99" s="27"/>
      <c r="BV99" s="27"/>
      <c r="BW99" s="27"/>
      <c r="BX99" s="27"/>
      <c r="BY99" s="29"/>
      <c r="BZ99" s="27"/>
      <c r="CA99" s="27"/>
      <c r="CB99" s="27"/>
    </row>
    <row r="100" spans="1:80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 s="26"/>
      <c r="BR100" s="27"/>
      <c r="BS100" s="27"/>
      <c r="BT100" s="27"/>
      <c r="BU100" s="27"/>
      <c r="BV100" s="27"/>
      <c r="BW100" s="27"/>
      <c r="BX100" s="27"/>
      <c r="BY100" s="29"/>
      <c r="BZ100" s="27"/>
      <c r="CA100" s="27"/>
      <c r="CB100" s="27"/>
    </row>
    <row r="101" spans="1:80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 s="26"/>
      <c r="BR101" s="27"/>
      <c r="BS101" s="27"/>
      <c r="BT101" s="27"/>
      <c r="BU101" s="27"/>
      <c r="BV101" s="27"/>
      <c r="BW101" s="27"/>
      <c r="BX101" s="27"/>
      <c r="BY101" s="29"/>
      <c r="BZ101" s="27"/>
      <c r="CA101" s="27"/>
      <c r="CB101" s="27"/>
    </row>
    <row r="102" spans="1:80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 s="26"/>
      <c r="BR102" s="27"/>
      <c r="BS102" s="27"/>
      <c r="BT102" s="27"/>
      <c r="BU102" s="27"/>
      <c r="BV102" s="27"/>
      <c r="BW102" s="27"/>
      <c r="BX102" s="27"/>
      <c r="BY102" s="29"/>
      <c r="BZ102" s="27"/>
      <c r="CA102" s="27"/>
      <c r="CB102" s="27"/>
    </row>
    <row r="103" spans="1:80" ht="99.75" customHeigh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 s="26"/>
      <c r="BR103" s="27"/>
      <c r="BS103" s="27"/>
      <c r="BT103" s="27"/>
      <c r="BU103" s="27"/>
      <c r="BV103" s="27"/>
      <c r="BW103" s="27"/>
      <c r="BX103" s="27"/>
      <c r="BY103" s="29"/>
      <c r="BZ103" s="27"/>
      <c r="CA103" s="27"/>
      <c r="CB103" s="27"/>
    </row>
    <row r="104" spans="1:80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 s="26"/>
      <c r="BR104" s="27"/>
      <c r="BS104" s="27"/>
      <c r="BT104" s="27"/>
      <c r="BU104" s="27"/>
      <c r="BV104" s="27"/>
      <c r="BW104" s="27"/>
      <c r="BX104" s="27"/>
      <c r="BY104" s="29"/>
      <c r="BZ104" s="27"/>
      <c r="CA104" s="27"/>
      <c r="CB104" s="27"/>
    </row>
    <row r="105" spans="1:80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 s="26"/>
      <c r="BR105" s="27"/>
      <c r="BS105" s="27"/>
      <c r="BT105" s="27"/>
      <c r="BU105" s="27"/>
      <c r="BV105" s="27"/>
      <c r="BW105" s="27"/>
      <c r="BX105" s="27"/>
      <c r="BY105" s="29"/>
      <c r="BZ105" s="27"/>
      <c r="CA105" s="27"/>
      <c r="CB105" s="27"/>
    </row>
    <row r="106" spans="1:80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 s="26"/>
      <c r="BR106" s="27"/>
      <c r="BS106" s="27"/>
      <c r="BT106" s="27"/>
      <c r="BU106" s="27"/>
      <c r="BV106" s="27"/>
      <c r="BW106" s="27"/>
      <c r="BX106" s="27"/>
      <c r="BY106" s="29"/>
      <c r="BZ106" s="27"/>
      <c r="CA106" s="27"/>
      <c r="CB106" s="27"/>
    </row>
    <row r="107" spans="1:80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 s="26"/>
      <c r="BR107" s="27"/>
      <c r="BS107" s="27"/>
      <c r="BT107" s="27"/>
      <c r="BU107" s="27"/>
      <c r="BV107" s="27"/>
      <c r="BW107" s="27"/>
      <c r="BX107" s="27"/>
      <c r="BY107" s="29"/>
      <c r="BZ107" s="27"/>
      <c r="CA107" s="27"/>
      <c r="CB107" s="27"/>
    </row>
    <row r="108" spans="1:80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 s="26"/>
      <c r="BR108" s="27"/>
      <c r="BS108" s="27"/>
      <c r="BT108" s="27"/>
      <c r="BU108" s="27"/>
      <c r="BV108" s="27"/>
      <c r="BW108" s="27"/>
      <c r="BX108" s="27"/>
      <c r="BY108" s="29"/>
      <c r="BZ108" s="27"/>
      <c r="CA108" s="27"/>
      <c r="CB108" s="27"/>
    </row>
    <row r="109" spans="1:80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 s="26"/>
      <c r="BR109" s="27"/>
      <c r="BS109" s="27"/>
      <c r="BT109" s="27"/>
      <c r="BU109" s="27"/>
      <c r="BV109" s="27"/>
      <c r="BW109" s="27"/>
      <c r="BX109" s="27"/>
      <c r="BY109" s="29"/>
      <c r="BZ109" s="27"/>
      <c r="CA109" s="27"/>
      <c r="CB109" s="27"/>
    </row>
    <row r="110" spans="1:80" ht="101.25" customHeigh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 s="26"/>
      <c r="BR110" s="27"/>
      <c r="BS110" s="27"/>
      <c r="BT110" s="27"/>
      <c r="BU110" s="27"/>
      <c r="BV110" s="27"/>
      <c r="BW110" s="27"/>
      <c r="BX110" s="27"/>
      <c r="BY110" s="29"/>
      <c r="BZ110" s="27"/>
      <c r="CA110" s="27"/>
      <c r="CB110" s="27"/>
    </row>
    <row r="111" spans="1:80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 s="26"/>
      <c r="BR111" s="27"/>
      <c r="BS111" s="27"/>
      <c r="BT111" s="27"/>
      <c r="BU111" s="27"/>
      <c r="BV111" s="27"/>
      <c r="BW111" s="27"/>
      <c r="BX111" s="27"/>
      <c r="BY111" s="29"/>
      <c r="BZ111" s="27"/>
      <c r="CA111" s="27"/>
      <c r="CB111" s="27"/>
    </row>
    <row r="112" spans="1:80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 s="26"/>
      <c r="BR112" s="27"/>
      <c r="BS112" s="27"/>
      <c r="BT112" s="27"/>
      <c r="BU112" s="27"/>
      <c r="BV112" s="27"/>
      <c r="BW112" s="27"/>
      <c r="BX112" s="27"/>
      <c r="BY112" s="29"/>
      <c r="BZ112" s="27"/>
      <c r="CA112" s="27"/>
      <c r="CB112" s="27"/>
    </row>
    <row r="113" spans="1:80" ht="99.75" customHeigh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 s="26"/>
      <c r="BR113" s="27"/>
      <c r="BS113" s="27"/>
      <c r="BT113" s="27"/>
      <c r="BU113" s="27"/>
      <c r="BV113" s="27"/>
      <c r="BW113" s="27"/>
      <c r="BX113" s="27"/>
      <c r="BY113" s="29"/>
      <c r="BZ113" s="27"/>
      <c r="CA113" s="27"/>
      <c r="CB113" s="27"/>
    </row>
    <row r="114" spans="1:80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 s="26"/>
      <c r="BR114" s="27"/>
      <c r="BS114" s="27"/>
      <c r="BT114" s="27"/>
      <c r="BU114" s="33"/>
      <c r="BV114" s="27"/>
      <c r="BW114" s="27"/>
      <c r="BX114" s="27"/>
      <c r="BY114" s="29"/>
      <c r="BZ114" s="27"/>
      <c r="CA114" s="27"/>
      <c r="CB114" s="27"/>
    </row>
    <row r="115" spans="1:80" ht="100.5" customHeigh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 s="26"/>
      <c r="BR115" s="27"/>
      <c r="BS115" s="27"/>
      <c r="BT115" s="27"/>
      <c r="BU115" s="27"/>
      <c r="BV115" s="27"/>
      <c r="BW115" s="27"/>
      <c r="BX115" s="27"/>
      <c r="BY115" s="29"/>
      <c r="BZ115" s="27"/>
      <c r="CA115" s="27"/>
      <c r="CB115" s="27"/>
    </row>
    <row r="116" spans="1:80" ht="102.75" customHeigh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 s="26"/>
      <c r="BR116" s="27"/>
      <c r="BS116" s="27"/>
      <c r="BT116" s="27"/>
      <c r="BU116" s="27"/>
      <c r="BV116" s="27"/>
      <c r="BW116" s="27"/>
      <c r="BX116" s="27"/>
      <c r="BY116" s="29"/>
      <c r="BZ116" s="27"/>
      <c r="CA116" s="27"/>
      <c r="CB116" s="27"/>
    </row>
    <row r="117" spans="1:80" ht="98.25" customHeigh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 s="26"/>
      <c r="BR117" s="27"/>
      <c r="BS117" s="27"/>
      <c r="BT117" s="27"/>
      <c r="BU117" s="27"/>
      <c r="BV117" s="27"/>
      <c r="BW117" s="27"/>
      <c r="BX117" s="27"/>
      <c r="BY117" s="29"/>
      <c r="BZ117" s="27"/>
      <c r="CA117" s="27"/>
      <c r="CB117" s="27"/>
    </row>
    <row r="118" spans="1:80" ht="98.25" customHeigh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 s="26"/>
      <c r="BR118" s="27"/>
      <c r="BS118" s="27"/>
      <c r="BT118" s="27"/>
      <c r="BU118" s="27"/>
      <c r="BV118" s="27"/>
      <c r="BW118" s="27"/>
      <c r="BX118" s="27"/>
      <c r="BY118" s="29"/>
      <c r="BZ118" s="27"/>
      <c r="CA118" s="27"/>
      <c r="CB118" s="27"/>
    </row>
    <row r="119" spans="1:80" ht="101.25" customHeigh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 s="26"/>
      <c r="BR119" s="27"/>
      <c r="BS119" s="27"/>
      <c r="BT119" s="27"/>
      <c r="BU119" s="27"/>
      <c r="BV119" s="27"/>
      <c r="BW119" s="27"/>
      <c r="BX119" s="27"/>
      <c r="BY119" s="29"/>
      <c r="BZ119" s="27"/>
      <c r="CA119" s="27"/>
      <c r="CB119" s="27"/>
    </row>
    <row r="120" spans="1:80" ht="52.5" customHeigh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 s="26"/>
      <c r="BR120" s="27"/>
      <c r="BS120" s="27"/>
      <c r="BT120" s="27"/>
      <c r="BU120" s="27"/>
      <c r="BV120" s="27"/>
      <c r="BW120" s="27"/>
      <c r="BX120" s="27"/>
      <c r="BY120" s="29"/>
      <c r="BZ120" s="27"/>
      <c r="CA120" s="27"/>
      <c r="CB120" s="27"/>
    </row>
    <row r="121" spans="1:80" ht="36" customHeigh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 s="26"/>
      <c r="BR121" s="27"/>
      <c r="BS121" s="27"/>
      <c r="BT121" s="27"/>
      <c r="BU121" s="27"/>
      <c r="BV121" s="27"/>
      <c r="BW121" s="27"/>
      <c r="BX121" s="27"/>
      <c r="BY121" s="29"/>
      <c r="BZ121" s="27"/>
      <c r="CA121" s="27"/>
      <c r="CB121" s="27"/>
    </row>
    <row r="122" spans="1:80" ht="30.75" customHeigh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 s="26"/>
      <c r="BR122" s="27"/>
      <c r="BS122" s="27"/>
      <c r="BT122" s="27"/>
      <c r="BU122" s="27"/>
      <c r="BV122" s="27"/>
      <c r="BW122" s="27"/>
      <c r="BX122" s="27"/>
      <c r="BY122" s="29"/>
      <c r="BZ122" s="27"/>
      <c r="CA122" s="27"/>
      <c r="CB122" s="27"/>
    </row>
    <row r="123" spans="1:80" ht="47.25" customHeigh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 s="26"/>
      <c r="BR123" s="27"/>
      <c r="BS123" s="27"/>
      <c r="BT123" s="27"/>
      <c r="BU123" s="27"/>
      <c r="BV123" s="27"/>
      <c r="BW123" s="27"/>
      <c r="BX123" s="27"/>
      <c r="BY123" s="29"/>
      <c r="BZ123" s="27"/>
      <c r="CA123" s="27"/>
      <c r="CB123" s="27"/>
    </row>
    <row r="124" spans="1:80" ht="45" customHeigh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 s="26"/>
      <c r="BR124" s="27"/>
      <c r="BS124" s="27"/>
      <c r="BT124" s="27"/>
      <c r="BU124" s="27"/>
      <c r="BV124" s="27"/>
      <c r="BW124" s="27"/>
      <c r="BX124" s="27"/>
      <c r="BY124" s="29"/>
      <c r="BZ124" s="27"/>
      <c r="CA124" s="27"/>
      <c r="CB124" s="27"/>
    </row>
    <row r="125" spans="1:80" ht="44.25" customHeigh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 s="26"/>
      <c r="BR125" s="27"/>
      <c r="BS125" s="27"/>
      <c r="BT125" s="27"/>
      <c r="BU125" s="27"/>
      <c r="BV125" s="27"/>
      <c r="BW125" s="27"/>
      <c r="BX125" s="27"/>
      <c r="BY125" s="29"/>
      <c r="BZ125" s="27"/>
      <c r="CA125" s="27"/>
      <c r="CB125" s="27"/>
    </row>
    <row r="126" spans="1:80" ht="44.25" customHeigh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 s="26"/>
      <c r="BR126" s="27"/>
      <c r="BS126" s="27"/>
      <c r="BT126" s="27"/>
      <c r="BU126" s="27"/>
      <c r="BV126" s="27"/>
      <c r="BW126" s="27"/>
      <c r="BX126" s="27"/>
      <c r="BY126" s="29"/>
      <c r="BZ126" s="27"/>
      <c r="CA126" s="27"/>
      <c r="CB126" s="27"/>
    </row>
    <row r="127" spans="1:80" ht="43.5" customHeigh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 s="26"/>
      <c r="BR127" s="27"/>
      <c r="BS127" s="27"/>
      <c r="BT127" s="27"/>
      <c r="BU127" s="27"/>
      <c r="BV127" s="27"/>
      <c r="BW127" s="27"/>
      <c r="BX127" s="27"/>
      <c r="BY127" s="29"/>
      <c r="BZ127" s="27"/>
      <c r="CA127" s="27"/>
      <c r="CB127" s="27"/>
    </row>
    <row r="128" spans="1:80" ht="33" customHeigh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 s="26"/>
      <c r="BR128" s="27"/>
      <c r="BS128" s="27"/>
      <c r="BT128" s="27"/>
      <c r="BU128" s="27"/>
      <c r="BV128" s="27"/>
      <c r="BW128" s="27"/>
      <c r="BX128" s="27"/>
      <c r="BY128" s="29"/>
      <c r="BZ128" s="27"/>
      <c r="CA128" s="27"/>
      <c r="CB128" s="27"/>
    </row>
    <row r="129" spans="1:80" ht="33" customHeigh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 s="26"/>
      <c r="BR129" s="27"/>
      <c r="BS129" s="27"/>
      <c r="BT129" s="27"/>
      <c r="BU129" s="27"/>
      <c r="BV129" s="27"/>
      <c r="BW129" s="27"/>
      <c r="BX129" s="27"/>
      <c r="BY129" s="29"/>
      <c r="BZ129" s="27"/>
      <c r="CA129" s="27"/>
      <c r="CB129" s="27"/>
    </row>
    <row r="130" spans="1:80" ht="35.25" customHeigh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 s="26"/>
      <c r="BR130" s="27"/>
      <c r="BS130" s="27"/>
      <c r="BT130" s="27"/>
      <c r="BU130" s="27"/>
      <c r="BV130" s="27"/>
      <c r="BW130" s="27"/>
      <c r="BX130" s="27"/>
      <c r="BY130" s="29"/>
      <c r="BZ130" s="27"/>
      <c r="CA130" s="27"/>
      <c r="CB130" s="27"/>
    </row>
    <row r="131" spans="1:80" ht="33" customHeigh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 s="26"/>
      <c r="BR131" s="27"/>
      <c r="BS131" s="27"/>
      <c r="BT131" s="27"/>
      <c r="BU131" s="27"/>
      <c r="BV131" s="27"/>
      <c r="BW131" s="27"/>
      <c r="BX131" s="27"/>
      <c r="BY131" s="29"/>
      <c r="BZ131" s="27"/>
      <c r="CA131" s="27"/>
      <c r="CB131" s="27"/>
    </row>
    <row r="132" spans="1:80" ht="30.75" customHeigh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 s="26"/>
      <c r="BR132" s="27"/>
      <c r="BS132" s="27"/>
      <c r="BT132" s="27"/>
      <c r="BU132" s="27"/>
      <c r="BV132" s="27"/>
      <c r="BW132" s="27"/>
      <c r="BX132" s="27"/>
      <c r="BY132" s="29"/>
      <c r="BZ132" s="27"/>
      <c r="CA132" s="27"/>
      <c r="CB132" s="27"/>
    </row>
    <row r="133" spans="1:80" ht="30.75" customHeigh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 s="26"/>
      <c r="BR133" s="27"/>
      <c r="BS133" s="27"/>
      <c r="BT133" s="27"/>
      <c r="BU133" s="27"/>
      <c r="BV133" s="27"/>
      <c r="BW133" s="27"/>
      <c r="BX133" s="27"/>
      <c r="BY133" s="29"/>
      <c r="BZ133" s="27"/>
      <c r="CA133" s="27"/>
      <c r="CB133" s="27"/>
    </row>
    <row r="134" spans="1:80" ht="60.75" customHeigh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 s="26"/>
      <c r="BR134" s="27"/>
      <c r="BS134" s="27"/>
      <c r="BT134" s="27"/>
      <c r="BU134" s="27"/>
      <c r="BV134" s="27"/>
      <c r="BW134" s="27"/>
      <c r="BX134" s="27"/>
      <c r="BY134" s="29"/>
      <c r="BZ134" s="27"/>
      <c r="CA134" s="27"/>
      <c r="CB134" s="27"/>
    </row>
    <row r="135" spans="1:80" ht="64.5" customHeigh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 s="26"/>
      <c r="BR135" s="27"/>
      <c r="BS135" s="27"/>
      <c r="BT135" s="27"/>
      <c r="BU135" s="27"/>
      <c r="BV135" s="27"/>
      <c r="BW135" s="27"/>
      <c r="BX135" s="27"/>
      <c r="BY135" s="29"/>
      <c r="BZ135" s="27"/>
      <c r="CA135" s="27"/>
      <c r="CB135" s="27"/>
    </row>
    <row r="136" spans="1:80" ht="51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 s="26"/>
      <c r="BR136" s="27"/>
      <c r="BS136" s="27"/>
      <c r="BT136" s="27"/>
      <c r="BU136" s="27"/>
      <c r="BV136" s="27"/>
      <c r="BW136" s="27"/>
      <c r="BX136" s="27"/>
      <c r="BY136" s="29"/>
      <c r="BZ136" s="27"/>
      <c r="CA136" s="27"/>
      <c r="CB136" s="27"/>
    </row>
    <row r="137" spans="1:80" ht="49.5" customHeigh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 s="26"/>
      <c r="BR137" s="27"/>
      <c r="BS137" s="27"/>
      <c r="BT137" s="27"/>
      <c r="BU137" s="27"/>
      <c r="BV137" s="34"/>
      <c r="BW137" s="34"/>
      <c r="BX137" s="27"/>
      <c r="BY137" s="29"/>
      <c r="BZ137" s="27"/>
      <c r="CA137" s="27"/>
      <c r="CB137" s="27"/>
    </row>
    <row r="138" spans="1:80" ht="44.25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 s="26"/>
      <c r="BR138" s="27"/>
      <c r="BS138" s="27"/>
      <c r="BT138" s="27"/>
      <c r="BU138" s="27"/>
      <c r="BV138" s="34"/>
      <c r="BW138" s="34"/>
      <c r="BX138" s="27"/>
      <c r="BY138" s="29"/>
      <c r="BZ138" s="27"/>
      <c r="CA138" s="27"/>
      <c r="CB138" s="27"/>
    </row>
    <row r="139" spans="1:80" ht="44.25" customHeigh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 s="26"/>
      <c r="BR139" s="27"/>
      <c r="BS139" s="27"/>
      <c r="BT139" s="27"/>
      <c r="BU139" s="27"/>
      <c r="BV139" s="34"/>
      <c r="BW139" s="34"/>
      <c r="BX139" s="27"/>
      <c r="BY139" s="29"/>
      <c r="BZ139" s="27"/>
      <c r="CA139" s="27"/>
      <c r="CB139" s="27"/>
    </row>
    <row r="140" spans="1:80" ht="44.25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 s="26"/>
      <c r="BR140" s="27"/>
      <c r="BS140" s="27"/>
      <c r="BT140" s="27"/>
      <c r="BU140" s="27"/>
      <c r="BV140" s="34"/>
      <c r="BW140" s="34"/>
      <c r="BX140" s="27"/>
      <c r="BY140" s="29"/>
      <c r="BZ140" s="27"/>
      <c r="CA140" s="27"/>
      <c r="CB140" s="27"/>
    </row>
    <row r="141" spans="1:80" ht="44.25" customHeigh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 s="26"/>
      <c r="BR141" s="27"/>
      <c r="BS141" s="27"/>
      <c r="BT141" s="27"/>
      <c r="BU141" s="27"/>
      <c r="BV141" s="34"/>
      <c r="BW141" s="34"/>
      <c r="BX141" s="27"/>
      <c r="BY141" s="29"/>
      <c r="BZ141" s="27"/>
      <c r="CA141" s="27"/>
      <c r="CB141" s="27"/>
    </row>
    <row r="142" spans="1:80" ht="44.25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 s="26"/>
      <c r="BR142" s="27"/>
      <c r="BS142" s="27"/>
      <c r="BT142" s="27"/>
      <c r="BU142" s="27"/>
      <c r="BV142" s="34"/>
      <c r="BW142" s="34"/>
      <c r="BX142" s="27"/>
      <c r="BY142" s="29"/>
      <c r="BZ142" s="27"/>
      <c r="CA142" s="27"/>
      <c r="CB142" s="27"/>
    </row>
    <row r="143" spans="1:80" ht="44.25" customHeigh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 s="26"/>
      <c r="BR143" s="27"/>
      <c r="BS143" s="27"/>
      <c r="BT143" s="27"/>
      <c r="BU143" s="27"/>
      <c r="BV143" s="34"/>
      <c r="BW143" s="34"/>
      <c r="BX143" s="27"/>
      <c r="BY143" s="29"/>
      <c r="BZ143" s="27"/>
      <c r="CA143" s="27"/>
      <c r="CB143" s="27"/>
    </row>
    <row r="144" spans="1:80" ht="44.25" customHeigh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 s="26"/>
      <c r="BR144" s="27"/>
      <c r="BS144" s="27"/>
      <c r="BT144" s="27"/>
      <c r="BU144" s="27"/>
      <c r="BV144" s="34"/>
      <c r="BW144" s="34"/>
      <c r="BX144" s="27"/>
      <c r="BY144" s="29"/>
      <c r="BZ144" s="27"/>
      <c r="CA144" s="27"/>
      <c r="CB144" s="27"/>
    </row>
    <row r="145" spans="1:80" ht="44.25" customHeigh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 s="26"/>
      <c r="BR145" s="27"/>
      <c r="BS145" s="27"/>
      <c r="BT145" s="27"/>
      <c r="BU145" s="27"/>
      <c r="BV145" s="34"/>
      <c r="BW145" s="34"/>
      <c r="BX145" s="27"/>
      <c r="BY145" s="29"/>
      <c r="BZ145" s="27"/>
      <c r="CA145" s="27"/>
      <c r="CB145" s="27"/>
    </row>
    <row r="146" spans="1:80" ht="48.75" customHeigh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 s="26"/>
      <c r="BR146" s="27"/>
      <c r="BS146" s="27"/>
      <c r="BT146" s="27"/>
      <c r="BU146" s="27"/>
      <c r="BV146" s="34"/>
      <c r="BW146" s="27"/>
      <c r="BX146" s="27"/>
      <c r="BY146" s="29"/>
      <c r="BZ146" s="27"/>
      <c r="CA146" s="27"/>
      <c r="CB146" s="27"/>
    </row>
    <row r="147" spans="1:80" ht="51" customHeigh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 s="26"/>
      <c r="BR147" s="27"/>
      <c r="BS147" s="27"/>
      <c r="BT147" s="27"/>
      <c r="BU147" s="27"/>
      <c r="BV147" s="34"/>
      <c r="BW147" s="27"/>
      <c r="BX147" s="27"/>
      <c r="BY147" s="29"/>
      <c r="BZ147" s="27"/>
      <c r="CA147" s="27"/>
      <c r="CB147" s="27"/>
    </row>
    <row r="148" spans="1:80" ht="44.25" customHeigh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 s="26"/>
      <c r="BR148" s="27"/>
      <c r="BS148" s="27"/>
      <c r="BT148" s="27"/>
      <c r="BU148" s="27"/>
      <c r="BV148" s="34"/>
      <c r="BW148" s="27"/>
      <c r="BX148" s="27"/>
      <c r="BY148" s="29"/>
      <c r="BZ148" s="27"/>
      <c r="CA148" s="27"/>
      <c r="CB148" s="27"/>
    </row>
    <row r="149" spans="1:80" ht="44.25" customHeigh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 s="26"/>
      <c r="BR149" s="27"/>
      <c r="BS149" s="27"/>
      <c r="BT149" s="27"/>
      <c r="BU149" s="27"/>
      <c r="BV149" s="34"/>
      <c r="BW149" s="27"/>
      <c r="BX149" s="27"/>
      <c r="BY149" s="29"/>
      <c r="BZ149" s="27"/>
      <c r="CA149" s="27"/>
      <c r="CB149" s="27"/>
    </row>
    <row r="150" spans="1:80" ht="44.25" customHeigh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 s="26"/>
      <c r="BR150" s="27"/>
      <c r="BS150" s="27"/>
      <c r="BT150" s="27"/>
      <c r="BU150" s="27"/>
      <c r="BV150" s="34"/>
      <c r="BW150" s="27"/>
      <c r="BX150" s="27"/>
      <c r="BY150" s="29"/>
      <c r="BZ150" s="27"/>
      <c r="CA150" s="27"/>
      <c r="CB150" s="27"/>
    </row>
    <row r="151" spans="1:80" ht="44.25" customHeigh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 s="26"/>
      <c r="BR151" s="27"/>
      <c r="BS151" s="27"/>
      <c r="BT151" s="27"/>
      <c r="BU151" s="27"/>
      <c r="BV151" s="34"/>
      <c r="BW151" s="27"/>
      <c r="BX151" s="27"/>
      <c r="BY151" s="29"/>
      <c r="BZ151" s="27"/>
      <c r="CA151" s="27"/>
      <c r="CB151" s="27"/>
    </row>
    <row r="152" spans="1:80" ht="35.25" customHeigh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 s="26"/>
      <c r="BR152" s="27"/>
      <c r="BS152" s="27"/>
      <c r="BT152" s="27"/>
      <c r="BU152" s="27"/>
      <c r="BV152" s="34"/>
      <c r="BW152" s="27"/>
      <c r="BX152" s="27"/>
      <c r="BY152" s="29"/>
      <c r="BZ152" s="27"/>
      <c r="CA152" s="27"/>
      <c r="CB152" s="27"/>
    </row>
    <row r="153" spans="1:80" ht="33" customHeigh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 s="26"/>
      <c r="BR153" s="27"/>
      <c r="BS153" s="27"/>
      <c r="BT153" s="27"/>
      <c r="BU153" s="27"/>
      <c r="BV153" s="34"/>
      <c r="BW153" s="27"/>
      <c r="BX153" s="27"/>
      <c r="BY153" s="29"/>
      <c r="BZ153" s="27"/>
      <c r="CA153" s="27"/>
      <c r="CB153" s="27"/>
    </row>
    <row r="154" spans="1:80" ht="44.25" customHeigh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 s="26"/>
      <c r="BR154" s="27"/>
      <c r="BS154" s="27"/>
      <c r="BT154" s="27"/>
      <c r="BU154" s="27"/>
      <c r="BV154" s="34"/>
      <c r="BW154" s="27"/>
      <c r="BX154" s="27"/>
      <c r="BY154" s="29"/>
      <c r="BZ154" s="27"/>
      <c r="CA154" s="27"/>
      <c r="CB154" s="27"/>
    </row>
    <row r="155" spans="1:80" ht="44.25" customHeigh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 s="26"/>
      <c r="BR155" s="32"/>
      <c r="BS155" s="27"/>
      <c r="BT155" s="27"/>
      <c r="BU155" s="27"/>
      <c r="BV155" s="34"/>
      <c r="BW155" s="27"/>
      <c r="BX155" s="27"/>
      <c r="BY155" s="29"/>
      <c r="BZ155" s="27"/>
      <c r="CA155" s="27"/>
      <c r="CB155" s="27"/>
    </row>
    <row r="156" spans="1:80" ht="44.25" customHeigh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 s="26"/>
      <c r="BR156" s="32"/>
      <c r="BS156" s="27"/>
      <c r="BT156" s="27"/>
      <c r="BU156" s="27"/>
      <c r="BV156" s="34"/>
      <c r="BW156" s="27"/>
      <c r="BX156" s="27"/>
      <c r="BY156" s="29"/>
      <c r="BZ156" s="27"/>
      <c r="CA156" s="27"/>
      <c r="CB156" s="27"/>
    </row>
    <row r="157" spans="1:80" ht="48.75" customHeigh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 s="26"/>
      <c r="BR157" s="32"/>
      <c r="BS157" s="27"/>
      <c r="BT157" s="27"/>
      <c r="BU157" s="27"/>
      <c r="BV157" s="34"/>
      <c r="BW157" s="27"/>
      <c r="BX157" s="27"/>
      <c r="BY157" s="29"/>
      <c r="BZ157" s="27"/>
      <c r="CA157" s="27"/>
      <c r="CB157" s="27"/>
    </row>
    <row r="158" spans="1:80" ht="44.25" customHeigh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 s="26"/>
      <c r="BR158" s="32"/>
      <c r="BS158" s="27"/>
      <c r="BT158" s="27"/>
      <c r="BU158" s="27"/>
      <c r="BV158" s="34"/>
      <c r="BW158" s="27"/>
      <c r="BX158" s="27"/>
      <c r="BY158" s="29"/>
      <c r="BZ158" s="27"/>
      <c r="CA158" s="27"/>
      <c r="CB158" s="27"/>
    </row>
    <row r="159" spans="1:80" ht="49.5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 s="26"/>
      <c r="BR159" s="32"/>
      <c r="BS159" s="27"/>
      <c r="BT159" s="27"/>
      <c r="BU159" s="27"/>
      <c r="BV159" s="34"/>
      <c r="BW159" s="27"/>
      <c r="BX159" s="27"/>
      <c r="BY159" s="29"/>
      <c r="BZ159" s="27"/>
      <c r="CA159" s="27"/>
      <c r="CB159" s="27"/>
    </row>
    <row r="160" spans="1:80" ht="67.5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 s="26"/>
      <c r="BR160" s="32"/>
      <c r="BS160" s="27"/>
      <c r="BT160" s="27"/>
      <c r="BU160" s="27"/>
      <c r="BV160" s="34"/>
      <c r="BW160" s="27"/>
      <c r="BX160" s="27"/>
      <c r="BY160" s="29"/>
      <c r="BZ160" s="27"/>
      <c r="CA160" s="27"/>
      <c r="CB160" s="27"/>
    </row>
    <row r="161" spans="1:80" ht="46.5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 s="26"/>
      <c r="BR161" s="32"/>
      <c r="BS161" s="27"/>
      <c r="BT161" s="27"/>
      <c r="BU161" s="27"/>
      <c r="BV161" s="34"/>
      <c r="BW161" s="27"/>
      <c r="BX161" s="27"/>
      <c r="BY161" s="29"/>
      <c r="BZ161" s="27"/>
      <c r="CA161" s="27"/>
      <c r="CB161" s="27"/>
    </row>
    <row r="162" spans="1:80" ht="53.25" customHeigh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 s="26"/>
      <c r="BR162" s="32"/>
      <c r="BS162" s="27"/>
      <c r="BT162" s="27"/>
      <c r="BU162" s="27"/>
      <c r="BV162" s="34"/>
      <c r="BW162" s="31"/>
      <c r="BX162" s="27"/>
      <c r="BY162" s="29"/>
      <c r="BZ162" s="27"/>
      <c r="CA162" s="27"/>
      <c r="CB162" s="27"/>
    </row>
    <row r="163" spans="1:80" ht="100.5" customHeigh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 s="26"/>
      <c r="BR163" s="27"/>
      <c r="BS163" s="27"/>
      <c r="BT163" s="27"/>
      <c r="BU163" s="27"/>
      <c r="BV163" s="31"/>
      <c r="BW163" s="27"/>
      <c r="BX163" s="27"/>
      <c r="BY163" s="29"/>
      <c r="BZ163" s="27"/>
      <c r="CA163" s="27"/>
      <c r="CB163" s="27"/>
    </row>
    <row r="164" spans="1:80" ht="102" customHeigh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 s="26"/>
      <c r="BR164" s="27"/>
      <c r="BS164" s="27"/>
      <c r="BT164" s="27"/>
      <c r="BU164" s="33"/>
      <c r="BV164" s="27"/>
      <c r="BW164" s="27"/>
      <c r="BX164" s="27"/>
      <c r="BY164" s="29"/>
      <c r="BZ164" s="27"/>
      <c r="CA164" s="27"/>
      <c r="CB164" s="27"/>
    </row>
    <row r="165" spans="1:80" ht="56.25" customHeigh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 s="26"/>
      <c r="BR165" s="27"/>
      <c r="BS165" s="27"/>
      <c r="BT165" s="27"/>
      <c r="BU165" s="33"/>
      <c r="BV165" s="27"/>
      <c r="BW165" s="27"/>
      <c r="BX165" s="27"/>
      <c r="BY165" s="29"/>
      <c r="BZ165" s="27"/>
      <c r="CA165" s="27"/>
      <c r="CB165" s="27"/>
    </row>
    <row r="166" spans="1:80" ht="57" customHeigh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 s="26"/>
      <c r="BR166" s="27"/>
      <c r="BS166" s="27"/>
      <c r="BT166" s="27"/>
      <c r="BU166" s="33"/>
      <c r="BV166" s="27"/>
      <c r="BW166" s="27"/>
      <c r="BX166" s="27"/>
      <c r="BY166" s="29"/>
      <c r="BZ166" s="27"/>
      <c r="CA166" s="27"/>
      <c r="CB166" s="27"/>
    </row>
    <row r="167" spans="1:80" ht="55.5" customHeigh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 s="26"/>
      <c r="BR167" s="27"/>
      <c r="BS167" s="27"/>
      <c r="BT167" s="27"/>
      <c r="BU167" s="34"/>
      <c r="BV167" s="27"/>
      <c r="BW167" s="27"/>
      <c r="BX167" s="27"/>
      <c r="BY167" s="29"/>
      <c r="BZ167" s="27"/>
      <c r="CA167" s="27"/>
      <c r="CB167" s="27"/>
    </row>
    <row r="168" spans="1:80" ht="57.75" customHeigh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 s="26"/>
      <c r="BR168" s="27"/>
      <c r="BS168" s="27"/>
      <c r="BT168" s="27"/>
      <c r="BU168" s="34"/>
      <c r="BV168" s="27"/>
      <c r="BW168" s="27"/>
      <c r="BX168" s="27"/>
      <c r="BY168" s="29"/>
      <c r="BZ168" s="27"/>
      <c r="CA168" s="27"/>
      <c r="CB168" s="27"/>
    </row>
    <row r="169" spans="1:80" ht="1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 s="26"/>
      <c r="BR169" s="27"/>
      <c r="BS169" s="27"/>
      <c r="BT169" s="27"/>
      <c r="BU169" s="34"/>
      <c r="BV169" s="27"/>
      <c r="BW169" s="27"/>
      <c r="BX169" s="27"/>
      <c r="BY169" s="29"/>
      <c r="BZ169" s="27"/>
      <c r="CA169" s="27"/>
      <c r="CB169" s="27"/>
    </row>
    <row r="170" spans="1:80" ht="1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 s="26"/>
      <c r="BR170" s="27"/>
      <c r="BS170" s="27"/>
      <c r="BT170" s="27"/>
      <c r="BU170" s="34"/>
      <c r="BV170" s="27"/>
      <c r="BW170" s="27"/>
      <c r="BX170" s="27"/>
      <c r="BY170" s="29"/>
      <c r="BZ170" s="27"/>
      <c r="CA170" s="27"/>
      <c r="CB170" s="27"/>
    </row>
    <row r="171" spans="1:80" ht="1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 s="26"/>
      <c r="BR171" s="27"/>
      <c r="BS171" s="27"/>
      <c r="BT171" s="27"/>
      <c r="BU171" s="34"/>
      <c r="BV171" s="27"/>
      <c r="BW171" s="27"/>
      <c r="BX171" s="27"/>
      <c r="BY171" s="29"/>
      <c r="BZ171" s="27"/>
      <c r="CA171" s="27"/>
      <c r="CB171" s="27"/>
    </row>
    <row r="172" spans="1:80" ht="1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 s="26"/>
      <c r="BR172" s="27"/>
      <c r="BS172" s="27"/>
      <c r="BT172" s="27"/>
      <c r="BU172" s="34"/>
      <c r="BV172" s="27"/>
      <c r="BW172" s="27"/>
      <c r="BX172" s="27"/>
      <c r="BY172" s="29"/>
      <c r="BZ172" s="27"/>
      <c r="CA172" s="27"/>
      <c r="CB172" s="27"/>
    </row>
    <row r="173" spans="1:80" ht="1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 s="26"/>
      <c r="BR173" s="27"/>
      <c r="BS173" s="27"/>
      <c r="BT173" s="27"/>
      <c r="BU173" s="34"/>
      <c r="BV173" s="27"/>
      <c r="BW173" s="27"/>
      <c r="BX173" s="27"/>
      <c r="BY173" s="29"/>
      <c r="BZ173" s="27"/>
      <c r="CA173" s="27"/>
      <c r="CB173" s="27"/>
    </row>
    <row r="174" spans="1:80" ht="1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 s="26"/>
      <c r="BR174" s="27"/>
      <c r="BS174" s="27"/>
      <c r="BT174" s="27"/>
      <c r="BU174" s="34"/>
      <c r="BV174" s="27"/>
      <c r="BW174" s="27"/>
      <c r="BX174" s="27"/>
      <c r="BY174" s="29"/>
      <c r="BZ174" s="27"/>
      <c r="CA174" s="27"/>
      <c r="CB174" s="27"/>
    </row>
    <row r="175" spans="1:80" ht="1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 s="26"/>
      <c r="BR175" s="27"/>
      <c r="BS175" s="27"/>
      <c r="BT175" s="27"/>
      <c r="BU175" s="34"/>
      <c r="BV175" s="27"/>
      <c r="BW175" s="27"/>
      <c r="BX175" s="27"/>
      <c r="BY175" s="29"/>
      <c r="BZ175" s="27"/>
      <c r="CA175" s="27"/>
      <c r="CB175" s="27"/>
    </row>
    <row r="176" spans="1:80" ht="1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 s="26"/>
      <c r="BR176" s="27"/>
      <c r="BS176" s="27"/>
      <c r="BT176" s="27"/>
      <c r="BU176" s="34"/>
      <c r="BV176" s="27"/>
      <c r="BW176" s="27"/>
      <c r="BX176" s="27"/>
      <c r="BY176" s="29"/>
      <c r="BZ176" s="27"/>
      <c r="CA176" s="27"/>
      <c r="CB176" s="27"/>
    </row>
    <row r="177" spans="1:81" ht="1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 s="26"/>
      <c r="BR177" s="27"/>
      <c r="BS177" s="27"/>
      <c r="BT177" s="27"/>
      <c r="BU177" s="34"/>
      <c r="BV177" s="27"/>
      <c r="BW177" s="27"/>
      <c r="BX177" s="27"/>
      <c r="BY177" s="29"/>
      <c r="BZ177" s="27"/>
      <c r="CA177" s="27"/>
      <c r="CB177" s="27"/>
    </row>
    <row r="178" spans="1:81" ht="136.5" customHeigh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 s="26"/>
      <c r="BR178" s="27"/>
      <c r="BS178" s="27"/>
      <c r="BT178" s="27"/>
      <c r="BU178" s="34"/>
      <c r="BV178" s="27"/>
      <c r="BW178" s="27"/>
      <c r="BX178" s="27"/>
      <c r="BY178" s="29"/>
      <c r="BZ178" s="27"/>
      <c r="CA178" s="27"/>
      <c r="CB178" s="27"/>
    </row>
    <row r="179" spans="1:81" ht="1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 s="26"/>
      <c r="BR179" s="27"/>
      <c r="BS179" s="27"/>
      <c r="BT179" s="27"/>
      <c r="BU179" s="34"/>
      <c r="BV179" s="27"/>
      <c r="BW179" s="27"/>
      <c r="BX179" s="27"/>
      <c r="BY179" s="29"/>
      <c r="BZ179" s="27"/>
      <c r="CA179" s="27"/>
      <c r="CB179" s="27"/>
    </row>
    <row r="180" spans="1:81" ht="57" customHeigh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 s="26"/>
      <c r="BR180" s="27"/>
      <c r="BS180" s="27"/>
      <c r="BT180" s="27"/>
      <c r="BU180" s="34"/>
      <c r="BV180" s="27"/>
      <c r="BW180" s="27"/>
      <c r="BX180" s="27"/>
      <c r="BY180" s="29"/>
      <c r="BZ180" s="27"/>
      <c r="CA180" s="27"/>
      <c r="CB180" s="27"/>
    </row>
    <row r="181" spans="1:81" ht="54.75" customHeigh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 s="26"/>
      <c r="BR181" s="27"/>
      <c r="BS181" s="27"/>
      <c r="BT181" s="27"/>
      <c r="BU181" s="34"/>
      <c r="BV181" s="27"/>
      <c r="BW181" s="27"/>
      <c r="BX181" s="27"/>
      <c r="BY181" s="29"/>
      <c r="BZ181" s="27"/>
      <c r="CA181" s="27"/>
      <c r="CB181" s="27"/>
    </row>
    <row r="182" spans="1:81" ht="1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 s="26"/>
      <c r="BR182" s="27"/>
      <c r="BS182" s="27"/>
      <c r="BT182" s="27"/>
      <c r="BU182" s="36"/>
      <c r="BV182" s="27"/>
      <c r="BW182" s="27"/>
      <c r="BX182" s="27"/>
      <c r="BY182" s="29"/>
      <c r="BZ182" s="27"/>
      <c r="CA182" s="27"/>
      <c r="CB182" s="27"/>
    </row>
    <row r="183" spans="1:81" ht="1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 s="26"/>
      <c r="BR183" s="27"/>
      <c r="BS183" s="27"/>
      <c r="BT183" s="27"/>
      <c r="BU183" s="34"/>
      <c r="BV183" s="27"/>
      <c r="BW183" s="27"/>
      <c r="BX183" s="27"/>
      <c r="BY183" s="29"/>
      <c r="BZ183" s="27"/>
      <c r="CA183" s="27"/>
      <c r="CB183" s="27"/>
    </row>
    <row r="184" spans="1:81" ht="67.5" customHeigh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 s="26"/>
      <c r="BR184" s="27"/>
      <c r="BS184" s="27"/>
      <c r="BT184" s="27"/>
      <c r="BU184" s="27"/>
      <c r="BV184" s="27"/>
      <c r="BW184" s="27"/>
      <c r="BX184" s="27"/>
      <c r="BY184" s="29"/>
      <c r="BZ184" s="27"/>
      <c r="CA184" s="27"/>
      <c r="CB184" s="27"/>
    </row>
    <row r="185" spans="1:81" ht="1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 s="26"/>
      <c r="BR185" s="27"/>
      <c r="BS185" s="27"/>
      <c r="BT185" s="27"/>
      <c r="BU185" s="27"/>
      <c r="BV185" s="27"/>
      <c r="BW185" s="27"/>
      <c r="BX185" s="27"/>
      <c r="BY185" s="29"/>
      <c r="BZ185" s="27"/>
      <c r="CA185" s="27"/>
      <c r="CB185" s="27"/>
    </row>
    <row r="186" spans="1:81" ht="1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 s="26"/>
      <c r="BR186" s="27"/>
      <c r="BS186" s="27"/>
      <c r="BT186" s="27"/>
      <c r="BU186" s="27"/>
      <c r="BV186" s="27"/>
      <c r="BW186" s="27"/>
      <c r="BX186" s="27"/>
      <c r="BY186" s="29"/>
      <c r="BZ186" s="27"/>
      <c r="CA186" s="27"/>
      <c r="CB186" s="27"/>
      <c r="CC186" s="37"/>
    </row>
    <row r="187" spans="1:81" ht="1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 s="26"/>
      <c r="BR187" s="27"/>
      <c r="BS187" s="27"/>
      <c r="BT187" s="27"/>
      <c r="BU187" s="27"/>
      <c r="BV187" s="27"/>
      <c r="BW187" s="27"/>
      <c r="BX187" s="27"/>
      <c r="BY187" s="29"/>
      <c r="BZ187" s="27"/>
      <c r="CA187" s="27"/>
      <c r="CB187" s="27"/>
      <c r="CC187" s="37"/>
    </row>
    <row r="188" spans="1:81" ht="1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 s="26"/>
      <c r="BR188" s="27"/>
      <c r="BS188" s="27"/>
      <c r="BT188" s="27"/>
      <c r="BU188" s="27"/>
      <c r="BV188" s="27"/>
      <c r="BW188" s="27"/>
      <c r="BX188" s="27"/>
      <c r="BY188" s="29"/>
      <c r="BZ188" s="27"/>
      <c r="CA188" s="27"/>
      <c r="CB188" s="27"/>
      <c r="CC188" s="37"/>
    </row>
    <row r="189" spans="1:81" ht="1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 s="26"/>
      <c r="BR189" s="27"/>
      <c r="BS189" s="27"/>
      <c r="BT189" s="27"/>
      <c r="BU189" s="27"/>
      <c r="BV189" s="27"/>
      <c r="BW189" s="27"/>
      <c r="BX189" s="27"/>
      <c r="BY189" s="29"/>
      <c r="BZ189" s="27"/>
      <c r="CA189" s="27"/>
      <c r="CB189" s="27"/>
      <c r="CC189" s="37"/>
    </row>
    <row r="190" spans="1:81" ht="1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 s="26"/>
      <c r="BR190" s="27"/>
      <c r="BS190" s="27"/>
      <c r="BT190" s="27"/>
      <c r="BU190" s="27"/>
      <c r="BV190" s="27"/>
      <c r="BW190" s="27"/>
      <c r="BX190" s="27"/>
      <c r="BY190" s="29"/>
      <c r="BZ190" s="27"/>
      <c r="CA190" s="27"/>
      <c r="CB190" s="27"/>
      <c r="CC190" s="37"/>
    </row>
    <row r="191" spans="1:81" ht="1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 s="26"/>
      <c r="BR191" s="27"/>
      <c r="BS191" s="27"/>
      <c r="BT191" s="27"/>
      <c r="BU191" s="27"/>
      <c r="BV191" s="27"/>
      <c r="BW191" s="27"/>
      <c r="BX191" s="27"/>
      <c r="BY191" s="29"/>
      <c r="BZ191" s="27"/>
      <c r="CA191" s="27"/>
      <c r="CB191" s="27"/>
      <c r="CC191" s="37"/>
    </row>
    <row r="192" spans="1:81" ht="1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 s="26"/>
      <c r="BR192" s="27"/>
      <c r="BS192" s="27"/>
      <c r="BT192" s="27"/>
      <c r="BU192" s="27"/>
      <c r="BV192" s="27"/>
      <c r="BW192" s="27"/>
      <c r="BX192" s="27"/>
      <c r="BY192" s="29"/>
      <c r="BZ192" s="27"/>
      <c r="CA192" s="27"/>
      <c r="CB192" s="27"/>
      <c r="CC192" s="37"/>
    </row>
    <row r="193" spans="1:81" ht="1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 s="26"/>
      <c r="BR193" s="27"/>
      <c r="BS193" s="27"/>
      <c r="BT193" s="27"/>
      <c r="BU193" s="27"/>
      <c r="BV193" s="27"/>
      <c r="BW193" s="27"/>
      <c r="BX193" s="27"/>
      <c r="BY193" s="29"/>
      <c r="BZ193" s="27"/>
      <c r="CA193" s="27"/>
      <c r="CB193" s="27"/>
      <c r="CC193" s="37"/>
    </row>
    <row r="194" spans="1:81" ht="1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 s="26"/>
      <c r="BR194" s="27"/>
      <c r="BS194" s="27"/>
      <c r="BT194" s="27"/>
      <c r="BU194" s="27"/>
      <c r="BV194" s="27"/>
      <c r="BW194" s="27"/>
      <c r="BX194" s="27"/>
      <c r="BY194" s="29"/>
      <c r="BZ194" s="27"/>
      <c r="CA194" s="27"/>
      <c r="CB194" s="27"/>
      <c r="CC194" s="37"/>
    </row>
    <row r="195" spans="1:81" ht="1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 s="26"/>
      <c r="BR195" s="27"/>
      <c r="BS195" s="27"/>
      <c r="BT195" s="27"/>
      <c r="BU195" s="27"/>
      <c r="BV195" s="27"/>
      <c r="BW195" s="27"/>
      <c r="BX195" s="27"/>
      <c r="BY195" s="29"/>
      <c r="BZ195" s="27"/>
      <c r="CA195" s="27"/>
      <c r="CB195" s="27"/>
      <c r="CC195" s="37"/>
    </row>
    <row r="196" spans="1:81" ht="1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 s="26"/>
      <c r="BR196" s="27"/>
      <c r="BS196" s="27"/>
      <c r="BT196" s="27"/>
      <c r="BU196" s="27"/>
      <c r="BV196" s="27"/>
      <c r="BW196" s="27"/>
      <c r="BX196" s="27"/>
      <c r="BY196" s="29"/>
      <c r="BZ196" s="27"/>
      <c r="CA196" s="27"/>
      <c r="CB196" s="27"/>
      <c r="CC196" s="37"/>
    </row>
    <row r="197" spans="1:81" ht="1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 s="26"/>
      <c r="BR197" s="27"/>
      <c r="BS197" s="27"/>
      <c r="BT197" s="27"/>
      <c r="BU197" s="27"/>
      <c r="BV197" s="27"/>
      <c r="BW197" s="27"/>
      <c r="BX197" s="27"/>
      <c r="BY197" s="29"/>
      <c r="BZ197" s="27"/>
      <c r="CA197" s="27"/>
      <c r="CB197" s="27"/>
      <c r="CC197" s="37"/>
    </row>
    <row r="198" spans="1:81" ht="57" customHeigh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 s="26"/>
      <c r="BR198" s="27"/>
      <c r="BS198" s="27"/>
      <c r="BT198" s="27"/>
      <c r="BU198" s="27"/>
      <c r="BV198" s="27"/>
      <c r="BW198" s="27"/>
      <c r="BX198" s="27"/>
      <c r="BY198" s="29"/>
      <c r="BZ198" s="27"/>
      <c r="CA198" s="27"/>
      <c r="CB198" s="27"/>
    </row>
    <row r="199" spans="1:81" ht="57" customHeigh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 s="26"/>
      <c r="BR199" s="27"/>
      <c r="BS199" s="27"/>
      <c r="BT199" s="27"/>
      <c r="BU199" s="27"/>
      <c r="BV199" s="27"/>
      <c r="BW199" s="27"/>
      <c r="BX199" s="27"/>
      <c r="BY199" s="29"/>
      <c r="BZ199" s="27"/>
      <c r="CA199" s="27"/>
      <c r="CB199" s="27"/>
    </row>
    <row r="200" spans="1:81" ht="57" customHeigh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 s="26"/>
      <c r="BR200" s="27"/>
      <c r="BS200" s="27"/>
      <c r="BT200" s="27"/>
      <c r="BU200" s="27"/>
      <c r="BV200" s="27"/>
      <c r="BW200" s="27"/>
      <c r="BX200" s="27"/>
      <c r="BY200" s="29"/>
      <c r="BZ200" s="27"/>
      <c r="CA200" s="27"/>
      <c r="CB200" s="27"/>
    </row>
    <row r="201" spans="1:81" ht="57.75" customHeigh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 s="26"/>
      <c r="BR201" s="27"/>
      <c r="BS201" s="27"/>
      <c r="BT201" s="27"/>
      <c r="BU201" s="27"/>
      <c r="BV201" s="27"/>
      <c r="BW201" s="27"/>
      <c r="BX201" s="27"/>
      <c r="BY201" s="29"/>
      <c r="BZ201" s="27"/>
      <c r="CA201" s="27"/>
      <c r="CB201" s="27"/>
    </row>
    <row r="202" spans="1:81" ht="55.5" customHeigh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 s="26"/>
      <c r="BR202" s="27"/>
      <c r="BS202" s="27"/>
      <c r="BT202" s="27"/>
      <c r="BU202" s="27"/>
      <c r="BV202" s="27"/>
      <c r="BW202" s="27"/>
      <c r="BX202" s="27"/>
      <c r="BY202" s="29"/>
      <c r="BZ202" s="27"/>
      <c r="CA202" s="27"/>
      <c r="CB202" s="27"/>
    </row>
    <row r="203" spans="1:81" ht="56.25" customHeigh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 s="26"/>
      <c r="BR203" s="27"/>
      <c r="BS203" s="27"/>
      <c r="BT203" s="27"/>
      <c r="BU203" s="33"/>
      <c r="BV203" s="27"/>
      <c r="BW203" s="27"/>
      <c r="BX203" s="27"/>
      <c r="BY203" s="29"/>
      <c r="BZ203" s="27"/>
      <c r="CA203" s="27"/>
      <c r="CB203" s="27"/>
    </row>
    <row r="204" spans="1:81" ht="57.75" customHeigh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 s="26"/>
      <c r="BR204" s="27"/>
      <c r="BS204" s="27"/>
      <c r="BT204" s="27"/>
      <c r="BU204" s="34"/>
      <c r="BV204" s="27"/>
      <c r="BW204" s="27"/>
      <c r="BX204" s="27"/>
      <c r="BY204" s="29"/>
      <c r="BZ204" s="27"/>
      <c r="CA204" s="27"/>
      <c r="CB204" s="27"/>
    </row>
    <row r="205" spans="1:81" ht="54" customHeigh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 s="26"/>
      <c r="BR205" s="27"/>
      <c r="BS205" s="27"/>
      <c r="BT205" s="27"/>
      <c r="BU205" s="34"/>
      <c r="BV205" s="27"/>
      <c r="BW205" s="27"/>
      <c r="BX205" s="27"/>
      <c r="BY205" s="29"/>
      <c r="BZ205" s="27"/>
      <c r="CA205" s="27"/>
      <c r="CB205" s="27"/>
    </row>
    <row r="206" spans="1:81" ht="57.75" customHeigh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 s="26"/>
      <c r="BR206" s="27"/>
      <c r="BS206" s="27"/>
      <c r="BT206" s="27"/>
      <c r="BU206" s="27"/>
      <c r="BV206" s="27"/>
      <c r="BW206" s="27"/>
      <c r="BX206" s="27"/>
      <c r="BY206" s="29"/>
      <c r="BZ206" s="27"/>
      <c r="CA206" s="27"/>
      <c r="CB206" s="27"/>
    </row>
    <row r="207" spans="1:81" ht="57.75" customHeigh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 s="26"/>
      <c r="BR207" s="27"/>
      <c r="BS207" s="27"/>
      <c r="BT207" s="27"/>
      <c r="BU207" s="27"/>
      <c r="BV207" s="27"/>
      <c r="BW207" s="27"/>
      <c r="BX207" s="27"/>
      <c r="BY207" s="29"/>
      <c r="BZ207" s="27"/>
      <c r="CA207" s="27"/>
      <c r="CB207" s="27"/>
    </row>
    <row r="208" spans="1:81" ht="57.75" customHeigh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 s="26"/>
      <c r="BR208" s="27"/>
      <c r="BS208" s="27"/>
      <c r="BT208" s="27"/>
      <c r="BU208" s="27"/>
      <c r="BV208" s="27"/>
      <c r="BW208" s="27"/>
      <c r="BX208" s="27"/>
      <c r="BY208" s="29"/>
      <c r="BZ208" s="27"/>
      <c r="CA208" s="27"/>
      <c r="CB208" s="27"/>
    </row>
    <row r="209" spans="1:80" ht="56.25" customHeigh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 s="26"/>
      <c r="BR209" s="27"/>
      <c r="BS209" s="27"/>
      <c r="BT209" s="27"/>
      <c r="BU209" s="27"/>
      <c r="BV209" s="27"/>
      <c r="BW209" s="27"/>
      <c r="BX209" s="27"/>
      <c r="BY209" s="29"/>
      <c r="BZ209" s="27"/>
      <c r="CA209" s="27"/>
      <c r="CB209" s="27"/>
    </row>
    <row r="210" spans="1:80" ht="55.5" customHeigh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 s="26"/>
      <c r="BR210" s="27"/>
      <c r="BS210" s="27"/>
      <c r="BT210" s="27"/>
      <c r="BU210" s="27"/>
      <c r="BV210" s="27"/>
      <c r="BW210" s="27"/>
      <c r="BX210" s="27"/>
      <c r="BY210" s="29"/>
      <c r="BZ210" s="27"/>
      <c r="CA210" s="27"/>
      <c r="CB210" s="27"/>
    </row>
    <row r="211" spans="1:80" ht="90" customHeigh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 s="26"/>
      <c r="BR211" s="27"/>
      <c r="BS211" s="27"/>
      <c r="BT211" s="27"/>
      <c r="BU211" s="27"/>
      <c r="BV211" s="27"/>
      <c r="BW211" s="27"/>
      <c r="BX211" s="27"/>
      <c r="BY211" s="29"/>
      <c r="BZ211" s="27"/>
      <c r="CA211" s="27"/>
      <c r="CB211" s="27"/>
    </row>
    <row r="212" spans="1:80" ht="1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 s="26"/>
      <c r="BR212" s="27"/>
      <c r="BS212" s="27"/>
      <c r="BT212" s="27"/>
      <c r="BU212" s="27"/>
      <c r="BV212" s="27"/>
      <c r="BW212" s="27"/>
      <c r="BX212" s="27"/>
      <c r="BY212" s="29"/>
      <c r="BZ212" s="27"/>
      <c r="CA212" s="27"/>
      <c r="CB212" s="27"/>
    </row>
    <row r="213" spans="1:80" ht="123" customHeigh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 s="26"/>
      <c r="BR213" s="27"/>
      <c r="BS213" s="27"/>
      <c r="BT213" s="27"/>
      <c r="BU213" s="27"/>
      <c r="BV213" s="27"/>
      <c r="BW213" s="27"/>
      <c r="BX213" s="27"/>
      <c r="BY213" s="29"/>
      <c r="BZ213" s="27"/>
      <c r="CA213" s="27"/>
      <c r="CB213" s="27"/>
    </row>
    <row r="214" spans="1:80" ht="123" customHeigh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 s="26"/>
      <c r="BR214" s="30"/>
      <c r="BS214" s="30"/>
      <c r="BT214" s="30"/>
      <c r="BU214" s="30"/>
      <c r="BV214" s="30"/>
      <c r="BW214" s="30"/>
      <c r="BX214" s="30"/>
      <c r="BY214" s="38"/>
      <c r="BZ214" s="30"/>
      <c r="CA214" s="30"/>
      <c r="CB214" s="30"/>
    </row>
    <row r="215" spans="1:80" ht="33" customHeigh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 s="26"/>
      <c r="BR215" s="30"/>
      <c r="BS215" s="30"/>
      <c r="BT215" s="30"/>
      <c r="BU215" s="30"/>
      <c r="BV215" s="30"/>
      <c r="BW215" s="30"/>
      <c r="BX215" s="30"/>
      <c r="BY215" s="38"/>
      <c r="BZ215" s="30"/>
      <c r="CA215" s="30"/>
      <c r="CB215" s="30"/>
    </row>
    <row r="216" spans="1:80" ht="32.25" customHeigh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 s="26"/>
      <c r="BR216" s="30"/>
      <c r="BS216" s="30"/>
      <c r="BT216" s="30"/>
      <c r="BU216" s="30"/>
      <c r="BV216" s="30"/>
      <c r="BW216" s="30"/>
      <c r="BX216" s="30"/>
      <c r="BY216" s="38"/>
      <c r="BZ216" s="30"/>
      <c r="CA216" s="30"/>
      <c r="CB216" s="30"/>
    </row>
    <row r="217" spans="1:80" ht="33.75" customHeigh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 s="26"/>
      <c r="BR217" s="30"/>
      <c r="BS217" s="30"/>
      <c r="BT217" s="30"/>
      <c r="BU217" s="30"/>
      <c r="BV217" s="30"/>
      <c r="BW217" s="30"/>
      <c r="BX217" s="30"/>
      <c r="BY217" s="38"/>
      <c r="BZ217" s="30"/>
      <c r="CA217" s="30"/>
      <c r="CB217" s="30"/>
    </row>
    <row r="218" spans="1:80" ht="33.75" customHeigh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 s="26"/>
      <c r="BR218" s="30"/>
      <c r="BS218" s="30"/>
      <c r="BT218" s="30"/>
      <c r="BU218" s="30"/>
      <c r="BV218" s="30"/>
      <c r="BW218" s="30"/>
      <c r="BX218" s="30"/>
      <c r="BY218" s="38"/>
      <c r="BZ218" s="30"/>
      <c r="CA218" s="30"/>
      <c r="CB218" s="30"/>
    </row>
    <row r="219" spans="1:80" ht="36" customHeigh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 s="26"/>
      <c r="BR219" s="30"/>
      <c r="BS219" s="30"/>
      <c r="BT219" s="30"/>
      <c r="BU219" s="30"/>
      <c r="BV219" s="30"/>
      <c r="BW219" s="30"/>
      <c r="BX219" s="30"/>
      <c r="BY219" s="38"/>
      <c r="BZ219" s="30"/>
      <c r="CA219" s="30"/>
      <c r="CB219" s="30"/>
    </row>
    <row r="220" spans="1:80" ht="30.75" customHeigh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 s="26"/>
      <c r="BR220" s="30"/>
      <c r="BS220" s="30"/>
      <c r="BT220" s="30"/>
      <c r="BU220" s="30"/>
      <c r="BV220" s="30"/>
      <c r="BW220" s="30"/>
      <c r="BX220" s="30"/>
      <c r="BY220" s="38"/>
      <c r="BZ220" s="30"/>
      <c r="CA220" s="30"/>
      <c r="CB220" s="30"/>
    </row>
    <row r="221" spans="1:80" ht="33" customHeigh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 s="26"/>
      <c r="BR221" s="30"/>
      <c r="BS221" s="30"/>
      <c r="BT221" s="30"/>
      <c r="BU221" s="30"/>
      <c r="BV221" s="30"/>
      <c r="BW221" s="30"/>
      <c r="BX221" s="30"/>
      <c r="BY221" s="38"/>
      <c r="BZ221" s="30"/>
      <c r="CA221" s="30"/>
      <c r="CB221" s="30"/>
    </row>
    <row r="222" spans="1:80" ht="34.5" customHeigh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 s="26"/>
      <c r="BR222" s="30"/>
      <c r="BS222" s="30"/>
      <c r="BT222" s="30"/>
      <c r="BU222" s="30"/>
      <c r="BV222" s="30"/>
      <c r="BW222" s="30"/>
      <c r="BX222" s="30"/>
      <c r="BY222" s="38"/>
      <c r="BZ222" s="30"/>
      <c r="CA222" s="30"/>
      <c r="CB222" s="30"/>
    </row>
    <row r="223" spans="1:80" ht="66.75" customHeigh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 s="26"/>
      <c r="BR223" s="30"/>
      <c r="BS223" s="30"/>
      <c r="BT223" s="30"/>
      <c r="BU223" s="30"/>
      <c r="BV223" s="30"/>
      <c r="BW223" s="30"/>
      <c r="BX223" s="30"/>
      <c r="BY223" s="38"/>
      <c r="BZ223" s="30"/>
      <c r="CA223" s="30"/>
      <c r="CB223" s="30"/>
    </row>
    <row r="224" spans="1:80" ht="123.75" customHeigh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 s="26"/>
      <c r="BR224" s="27"/>
      <c r="BS224" s="27"/>
      <c r="BT224" s="27"/>
      <c r="BU224" s="27"/>
      <c r="BV224" s="27"/>
      <c r="BW224" s="27"/>
      <c r="BX224" s="27"/>
      <c r="BY224" s="29"/>
      <c r="BZ224" s="27"/>
      <c r="CA224" s="27"/>
      <c r="CB224" s="27"/>
    </row>
    <row r="225" spans="1:80" ht="144.75" customHeigh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 s="26"/>
      <c r="BR225" s="27"/>
      <c r="BS225" s="27"/>
      <c r="BT225" s="27"/>
      <c r="BU225" s="27"/>
      <c r="BV225" s="27"/>
      <c r="BW225" s="27"/>
      <c r="BX225" s="27"/>
      <c r="BY225" s="29"/>
      <c r="BZ225" s="27"/>
      <c r="CA225" s="27"/>
      <c r="CB225" s="27"/>
    </row>
    <row r="226" spans="1:80" ht="147.75" customHeigh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 s="26"/>
      <c r="BR226" s="27"/>
      <c r="BS226" s="27"/>
      <c r="BT226" s="27"/>
      <c r="BU226" s="27"/>
      <c r="BV226" s="27"/>
      <c r="BW226" s="27"/>
      <c r="BX226" s="27"/>
      <c r="BY226" s="29"/>
      <c r="BZ226" s="27"/>
      <c r="CA226" s="27"/>
      <c r="CB226" s="27"/>
    </row>
    <row r="227" spans="1:80" ht="146.25" customHeigh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 s="26"/>
      <c r="BR227" s="27"/>
      <c r="BS227" s="27"/>
      <c r="BT227" s="27"/>
      <c r="BU227" s="27"/>
      <c r="BV227" s="27"/>
      <c r="BW227" s="31"/>
      <c r="BX227" s="27"/>
      <c r="BY227" s="29"/>
      <c r="BZ227" s="27"/>
      <c r="CA227" s="27"/>
      <c r="CB227" s="27"/>
    </row>
    <row r="228" spans="1:80" ht="145.5" customHeigh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 s="26"/>
      <c r="BR228" s="27"/>
      <c r="BS228" s="27"/>
      <c r="BT228" s="27"/>
      <c r="BU228" s="27"/>
      <c r="BV228" s="27"/>
      <c r="BW228" s="31"/>
      <c r="BX228" s="31"/>
      <c r="BY228" s="29"/>
      <c r="BZ228" s="27"/>
      <c r="CA228" s="27"/>
      <c r="CB228" s="27"/>
    </row>
    <row r="229" spans="1:80" ht="144" customHeigh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 s="26"/>
      <c r="BR229" s="27"/>
      <c r="BS229" s="27"/>
      <c r="BT229" s="27"/>
      <c r="BU229" s="27"/>
      <c r="BV229" s="31"/>
      <c r="BW229" s="31"/>
      <c r="BX229" s="31"/>
      <c r="BY229" s="29"/>
      <c r="BZ229" s="27"/>
      <c r="CA229" s="31"/>
      <c r="CB229" s="27"/>
    </row>
    <row r="230" spans="1:80" ht="1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 s="26"/>
      <c r="BR230" s="27"/>
      <c r="BS230" s="27"/>
      <c r="BT230" s="27"/>
      <c r="BU230" s="27"/>
      <c r="BV230" s="31"/>
      <c r="BW230" s="31"/>
      <c r="BX230" s="31"/>
      <c r="BY230" s="29"/>
      <c r="BZ230" s="27"/>
      <c r="CA230" s="31"/>
      <c r="CB230" s="27"/>
    </row>
    <row r="231" spans="1:80" ht="141.75" customHeigh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 s="26"/>
      <c r="BR231" s="27"/>
      <c r="BS231" s="27"/>
      <c r="BT231" s="27"/>
      <c r="BU231" s="27"/>
      <c r="BV231" s="27"/>
      <c r="BW231" s="27"/>
      <c r="BX231" s="27"/>
      <c r="BY231" s="29"/>
      <c r="BZ231" s="27"/>
      <c r="CA231" s="31"/>
      <c r="CB231" s="27"/>
    </row>
    <row r="232" spans="1:80" ht="146.25" customHeigh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 s="26"/>
      <c r="BR232" s="27"/>
      <c r="BS232" s="27"/>
      <c r="BT232" s="27"/>
      <c r="BU232" s="33"/>
      <c r="BV232" s="27"/>
      <c r="BW232" s="27"/>
      <c r="BX232" s="27"/>
      <c r="BY232" s="29"/>
      <c r="BZ232" s="27"/>
      <c r="CA232" s="31"/>
      <c r="CB232" s="27"/>
    </row>
    <row r="233" spans="1:80" ht="147.75" customHeigh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 s="26"/>
      <c r="BR233" s="27"/>
      <c r="BS233" s="27"/>
      <c r="BT233" s="27"/>
      <c r="BU233" s="27"/>
      <c r="BV233" s="31"/>
      <c r="BW233" s="31"/>
      <c r="BX233" s="31"/>
      <c r="BY233" s="29"/>
      <c r="BZ233" s="27"/>
      <c r="CA233" s="31"/>
      <c r="CB233" s="27"/>
    </row>
    <row r="234" spans="1:80" ht="147" customHeigh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 s="26"/>
      <c r="BR234" s="27"/>
      <c r="BS234" s="27"/>
      <c r="BT234" s="27"/>
      <c r="BU234" s="33"/>
      <c r="BV234" s="31"/>
      <c r="BW234" s="31"/>
      <c r="BX234" s="31"/>
      <c r="BY234" s="29"/>
      <c r="BZ234" s="27"/>
      <c r="CA234" s="31"/>
      <c r="CB234" s="27"/>
    </row>
    <row r="235" spans="1:80" ht="146.25" customHeigh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 s="26"/>
      <c r="BR235" s="27"/>
      <c r="BS235" s="27"/>
      <c r="BT235" s="27"/>
      <c r="BU235" s="33"/>
      <c r="BV235" s="31"/>
      <c r="BW235" s="31"/>
      <c r="BX235" s="31"/>
      <c r="BY235" s="29"/>
      <c r="BZ235" s="27"/>
      <c r="CA235" s="31"/>
      <c r="CB235" s="27"/>
    </row>
    <row r="236" spans="1:80" ht="147" customHeigh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 s="26"/>
      <c r="BR236" s="27"/>
      <c r="BS236" s="27"/>
      <c r="BT236" s="27"/>
      <c r="BU236" s="33"/>
      <c r="BV236" s="31"/>
      <c r="BW236" s="31"/>
      <c r="BX236" s="31"/>
      <c r="BY236" s="29"/>
      <c r="BZ236" s="27"/>
      <c r="CA236" s="31"/>
      <c r="CB236" s="27"/>
    </row>
    <row r="237" spans="1:80" ht="147" customHeigh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 s="26"/>
      <c r="BR237" s="27"/>
      <c r="BS237" s="27"/>
      <c r="BT237" s="27"/>
      <c r="BU237" s="33"/>
      <c r="BV237" s="31"/>
      <c r="BW237" s="31"/>
      <c r="BX237" s="31"/>
      <c r="BY237" s="29"/>
      <c r="BZ237" s="27"/>
      <c r="CA237" s="31"/>
      <c r="CB237" s="27"/>
    </row>
    <row r="238" spans="1:80" ht="146.25" customHeigh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 s="26"/>
      <c r="BR238" s="27"/>
      <c r="BS238" s="27"/>
      <c r="BT238" s="27"/>
      <c r="BU238" s="33"/>
      <c r="BV238" s="31"/>
      <c r="BW238" s="31"/>
      <c r="BX238" s="31"/>
      <c r="BY238" s="29"/>
      <c r="BZ238" s="27"/>
      <c r="CA238" s="31"/>
      <c r="CB238" s="27"/>
    </row>
    <row r="239" spans="1:80" ht="147" customHeigh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 s="26"/>
      <c r="BR239" s="30"/>
      <c r="BS239" s="27"/>
      <c r="BT239" s="27"/>
      <c r="BU239" s="33"/>
      <c r="BV239" s="31"/>
      <c r="BW239" s="31"/>
      <c r="BX239" s="31"/>
      <c r="BY239" s="29"/>
      <c r="BZ239" s="27"/>
      <c r="CA239" s="31"/>
      <c r="CB239" s="27"/>
    </row>
    <row r="240" spans="1:80" ht="147" customHeigh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 s="26"/>
      <c r="BR240" s="27"/>
      <c r="BS240" s="27"/>
      <c r="BT240" s="27"/>
      <c r="BU240" s="33"/>
      <c r="BV240" s="31"/>
      <c r="BW240" s="31"/>
      <c r="BX240" s="31"/>
      <c r="BY240" s="29"/>
      <c r="BZ240" s="27"/>
      <c r="CA240" s="31"/>
      <c r="CB240" s="27"/>
    </row>
    <row r="241" spans="1:80" ht="146.25" customHeigh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 s="26"/>
      <c r="BR241" s="27"/>
      <c r="BS241" s="27"/>
      <c r="BT241" s="27"/>
      <c r="BU241" s="33"/>
      <c r="BV241" s="31"/>
      <c r="BW241" s="31"/>
      <c r="BX241" s="31"/>
      <c r="BY241" s="29"/>
      <c r="BZ241" s="27"/>
      <c r="CA241" s="31"/>
      <c r="CB241" s="27"/>
    </row>
    <row r="242" spans="1:80" ht="70.5" customHeigh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 s="26"/>
      <c r="BR242" s="27"/>
      <c r="BS242" s="27"/>
      <c r="BT242" s="27"/>
      <c r="BU242" s="34"/>
      <c r="BV242" s="31"/>
      <c r="BW242" s="31"/>
      <c r="BX242" s="31"/>
      <c r="BY242" s="29"/>
      <c r="BZ242" s="27"/>
      <c r="CA242" s="31"/>
      <c r="CB242" s="27"/>
    </row>
    <row r="243" spans="1:80" ht="70.5" customHeigh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 s="26"/>
      <c r="BR243" s="27"/>
      <c r="BS243" s="27"/>
      <c r="BT243" s="27"/>
      <c r="BU243" s="34"/>
      <c r="BV243" s="31"/>
      <c r="BW243" s="31"/>
      <c r="BX243" s="31"/>
      <c r="BY243" s="29"/>
      <c r="BZ243" s="27"/>
      <c r="CA243" s="31"/>
      <c r="CB243" s="27"/>
    </row>
    <row r="244" spans="1:80" ht="70.5" customHeigh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 s="26"/>
      <c r="BR244" s="27"/>
      <c r="BS244" s="27"/>
      <c r="BT244" s="27"/>
      <c r="BU244" s="34"/>
      <c r="BV244" s="31"/>
      <c r="BW244" s="31"/>
      <c r="BX244" s="31"/>
      <c r="BY244" s="29"/>
      <c r="BZ244" s="27"/>
      <c r="CA244" s="31"/>
      <c r="CB244" s="27"/>
    </row>
    <row r="245" spans="1:80" ht="70.5" customHeigh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 s="26"/>
      <c r="BR245" s="27"/>
      <c r="BS245" s="27"/>
      <c r="BT245" s="27"/>
      <c r="BU245" s="34"/>
      <c r="BV245" s="31"/>
      <c r="BW245" s="31"/>
      <c r="BX245" s="31"/>
      <c r="BY245" s="29"/>
      <c r="BZ245" s="27"/>
      <c r="CA245" s="31"/>
      <c r="CB245" s="27"/>
    </row>
    <row r="246" spans="1:80" ht="70.5" customHeigh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 s="26"/>
      <c r="BR246" s="27"/>
      <c r="BS246" s="27"/>
      <c r="BT246" s="27"/>
      <c r="BU246" s="34"/>
      <c r="BV246" s="31"/>
      <c r="BW246" s="31"/>
      <c r="BX246" s="31"/>
      <c r="BY246" s="29"/>
      <c r="BZ246" s="27"/>
      <c r="CA246" s="31"/>
      <c r="CB246" s="27"/>
    </row>
    <row r="247" spans="1:80" ht="70.5" customHeigh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 s="26"/>
      <c r="BR247" s="27"/>
      <c r="BS247" s="27"/>
      <c r="BT247" s="27"/>
      <c r="BU247" s="34"/>
      <c r="BV247" s="31"/>
      <c r="BW247" s="31"/>
      <c r="BX247" s="31"/>
      <c r="BY247" s="29"/>
      <c r="BZ247" s="27"/>
      <c r="CA247" s="31"/>
      <c r="CB247" s="27"/>
    </row>
    <row r="248" spans="1:80" ht="70.5" customHeigh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 s="26"/>
      <c r="BR248" s="27"/>
      <c r="BS248" s="27"/>
      <c r="BT248" s="27"/>
      <c r="BU248" s="34"/>
      <c r="BV248" s="31"/>
      <c r="BW248" s="31"/>
      <c r="BX248" s="31"/>
      <c r="BY248" s="29"/>
      <c r="BZ248" s="27"/>
      <c r="CA248" s="31"/>
      <c r="CB248" s="27"/>
    </row>
    <row r="249" spans="1:80" ht="70.5" customHeigh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 s="26"/>
      <c r="BR249" s="27"/>
      <c r="BS249" s="27"/>
      <c r="BT249" s="27"/>
      <c r="BU249" s="34"/>
      <c r="BV249" s="31"/>
      <c r="BW249" s="31"/>
      <c r="BX249" s="31"/>
      <c r="BY249" s="29"/>
      <c r="BZ249" s="27"/>
      <c r="CA249" s="31"/>
      <c r="CB249" s="27"/>
    </row>
    <row r="250" spans="1:80" ht="70.5" customHeigh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 s="26"/>
      <c r="BR250" s="27"/>
      <c r="BS250" s="27"/>
      <c r="BT250" s="27"/>
      <c r="BU250" s="34"/>
      <c r="BV250" s="31"/>
      <c r="BW250" s="31"/>
      <c r="BX250" s="31"/>
      <c r="BY250" s="29"/>
      <c r="BZ250" s="27"/>
      <c r="CA250" s="31"/>
      <c r="CB250" s="27"/>
    </row>
    <row r="251" spans="1:80" ht="70.5" customHeigh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 s="26"/>
      <c r="BR251" s="27"/>
      <c r="BS251" s="27"/>
      <c r="BT251" s="27"/>
      <c r="BU251" s="34"/>
      <c r="BV251" s="31"/>
      <c r="BW251" s="31"/>
      <c r="BX251" s="31"/>
      <c r="BY251" s="29"/>
      <c r="BZ251" s="27"/>
      <c r="CA251" s="31"/>
      <c r="CB251" s="27"/>
    </row>
    <row r="252" spans="1:80" ht="70.5" customHeigh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 s="26"/>
      <c r="BR252" s="27"/>
      <c r="BS252" s="27"/>
      <c r="BT252" s="27"/>
      <c r="BU252" s="34"/>
      <c r="BV252" s="31"/>
      <c r="BW252" s="31"/>
      <c r="BX252" s="31"/>
      <c r="BY252" s="29"/>
      <c r="BZ252" s="27"/>
      <c r="CA252" s="31"/>
      <c r="CB252" s="27"/>
    </row>
    <row r="253" spans="1:80" ht="70.5" customHeigh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 s="26"/>
      <c r="BR253" s="27"/>
      <c r="BS253" s="27"/>
      <c r="BT253" s="27"/>
      <c r="BU253" s="34"/>
      <c r="BV253" s="31"/>
      <c r="BW253" s="31"/>
      <c r="BX253" s="31"/>
      <c r="BY253" s="29"/>
      <c r="BZ253" s="27"/>
      <c r="CA253" s="31"/>
      <c r="CB253" s="27"/>
    </row>
    <row r="254" spans="1:80" ht="70.5" customHeigh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 s="26"/>
      <c r="BR254" s="27"/>
      <c r="BS254" s="27"/>
      <c r="BT254" s="27"/>
      <c r="BU254" s="34"/>
      <c r="BV254" s="31"/>
      <c r="BW254" s="31"/>
      <c r="BX254" s="31"/>
      <c r="BY254" s="29"/>
      <c r="BZ254" s="27"/>
      <c r="CA254" s="31"/>
      <c r="CB254" s="27"/>
    </row>
    <row r="255" spans="1:80" ht="70.5" customHeigh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 s="26"/>
      <c r="BR255" s="27"/>
      <c r="BS255" s="27"/>
      <c r="BT255" s="27"/>
      <c r="BU255" s="34"/>
      <c r="BV255" s="31"/>
      <c r="BW255" s="31"/>
      <c r="BX255" s="31"/>
      <c r="BY255" s="29"/>
      <c r="BZ255" s="27"/>
      <c r="CA255" s="31"/>
      <c r="CB255" s="27"/>
    </row>
    <row r="256" spans="1:80" ht="70.5" customHeigh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 s="26"/>
      <c r="BR256" s="27"/>
      <c r="BS256" s="27"/>
      <c r="BT256" s="27"/>
      <c r="BU256" s="34"/>
      <c r="BV256" s="31"/>
      <c r="BW256" s="31"/>
      <c r="BX256" s="31"/>
      <c r="BY256" s="29"/>
      <c r="BZ256" s="27"/>
      <c r="CA256" s="31"/>
      <c r="CB256" s="27"/>
    </row>
    <row r="257" spans="1:80" ht="70.5" customHeigh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 s="26"/>
      <c r="BR257" s="27"/>
      <c r="BS257" s="27"/>
      <c r="BT257" s="27"/>
      <c r="BU257" s="34"/>
      <c r="BV257" s="31"/>
      <c r="BW257" s="31"/>
      <c r="BX257" s="31"/>
      <c r="BY257" s="29"/>
      <c r="BZ257" s="27"/>
      <c r="CA257" s="31"/>
      <c r="CB257" s="27"/>
    </row>
    <row r="258" spans="1:80" ht="70.5" customHeigh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 s="26"/>
      <c r="BR258" s="27"/>
      <c r="BS258" s="27"/>
      <c r="BT258" s="27"/>
      <c r="BU258" s="34"/>
      <c r="BV258" s="31"/>
      <c r="BW258" s="31"/>
      <c r="BX258" s="31"/>
      <c r="BY258" s="29"/>
      <c r="BZ258" s="27"/>
      <c r="CA258" s="31"/>
      <c r="CB258" s="27"/>
    </row>
    <row r="259" spans="1:80" ht="70.5" customHeigh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 s="26"/>
      <c r="BR259" s="27"/>
      <c r="BS259" s="27"/>
      <c r="BT259" s="27"/>
      <c r="BU259" s="34"/>
      <c r="BV259" s="31"/>
      <c r="BW259" s="31"/>
      <c r="BX259" s="31"/>
      <c r="BY259" s="29"/>
      <c r="BZ259" s="27"/>
      <c r="CA259" s="31"/>
      <c r="CB259" s="27"/>
    </row>
    <row r="260" spans="1:80" ht="70.5" customHeigh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 s="26"/>
      <c r="BR260" s="27"/>
      <c r="BS260" s="27"/>
      <c r="BT260" s="27"/>
      <c r="BU260" s="34"/>
      <c r="BV260" s="31"/>
      <c r="BW260" s="31"/>
      <c r="BX260" s="31"/>
      <c r="BY260" s="29"/>
      <c r="BZ260" s="27"/>
      <c r="CA260" s="31"/>
      <c r="CB260" s="27"/>
    </row>
    <row r="261" spans="1:80" ht="70.5" customHeigh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 s="26"/>
      <c r="BR261" s="27"/>
      <c r="BS261" s="27"/>
      <c r="BT261" s="27"/>
      <c r="BU261" s="34"/>
      <c r="BV261" s="31"/>
      <c r="BW261" s="31"/>
      <c r="BX261" s="31"/>
      <c r="BY261" s="29"/>
      <c r="BZ261" s="27"/>
      <c r="CA261" s="31"/>
      <c r="CB261" s="27"/>
    </row>
    <row r="262" spans="1:80" ht="70.5" customHeigh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 s="26"/>
      <c r="BR262" s="27"/>
      <c r="BS262" s="27"/>
      <c r="BT262" s="27"/>
      <c r="BU262" s="34"/>
      <c r="BV262" s="31"/>
      <c r="BW262" s="31"/>
      <c r="BX262" s="31"/>
      <c r="BY262" s="29"/>
      <c r="BZ262" s="27"/>
      <c r="CA262" s="31"/>
      <c r="CB262" s="27"/>
    </row>
    <row r="263" spans="1:80" ht="70.5" customHeigh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 s="26"/>
      <c r="BR263" s="27"/>
      <c r="BS263" s="27"/>
      <c r="BT263" s="27"/>
      <c r="BU263" s="34"/>
      <c r="BV263" s="31"/>
      <c r="BW263" s="31"/>
      <c r="BX263" s="31"/>
      <c r="BY263" s="29"/>
      <c r="BZ263" s="27"/>
      <c r="CA263" s="31"/>
      <c r="CB263" s="27"/>
    </row>
    <row r="264" spans="1:80" ht="70.5" customHeigh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 s="26"/>
      <c r="BR264" s="27"/>
      <c r="BS264" s="27"/>
      <c r="BT264" s="27"/>
      <c r="BU264" s="34"/>
      <c r="BV264" s="31"/>
      <c r="BW264" s="31"/>
      <c r="BX264" s="31"/>
      <c r="BY264" s="29"/>
      <c r="BZ264" s="27"/>
      <c r="CA264" s="31"/>
      <c r="CB264" s="27"/>
    </row>
    <row r="265" spans="1:80" ht="70.5" customHeigh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 s="26"/>
      <c r="BR265" s="27"/>
      <c r="BS265" s="27"/>
      <c r="BT265" s="27"/>
      <c r="BU265" s="34"/>
      <c r="BV265" s="31"/>
      <c r="BW265" s="31"/>
      <c r="BX265" s="31"/>
      <c r="BY265" s="29"/>
      <c r="BZ265" s="27"/>
      <c r="CA265" s="31"/>
      <c r="CB265" s="27"/>
    </row>
    <row r="266" spans="1:80" ht="70.5" customHeigh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 s="26"/>
      <c r="BR266" s="27"/>
      <c r="BS266" s="27"/>
      <c r="BT266" s="27"/>
      <c r="BU266" s="34"/>
      <c r="BV266" s="31"/>
      <c r="BW266" s="31"/>
      <c r="BX266" s="31"/>
      <c r="BY266" s="29"/>
      <c r="BZ266" s="27"/>
      <c r="CA266" s="31"/>
      <c r="CB266" s="27"/>
    </row>
    <row r="267" spans="1:80" ht="70.5" customHeigh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 s="26"/>
      <c r="BR267" s="27"/>
      <c r="BS267" s="27"/>
      <c r="BT267" s="27"/>
      <c r="BU267" s="34"/>
      <c r="BV267" s="31"/>
      <c r="BW267" s="31"/>
      <c r="BX267" s="31"/>
      <c r="BY267" s="29"/>
      <c r="BZ267" s="27"/>
      <c r="CA267" s="31"/>
      <c r="CB267" s="27"/>
    </row>
    <row r="268" spans="1:80" ht="70.5" customHeigh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 s="26"/>
      <c r="BR268" s="27"/>
      <c r="BS268" s="27"/>
      <c r="BT268" s="27"/>
      <c r="BU268" s="34"/>
      <c r="BV268" s="31"/>
      <c r="BW268" s="31"/>
      <c r="BX268" s="31"/>
      <c r="BY268" s="29"/>
      <c r="BZ268" s="27"/>
      <c r="CA268" s="31"/>
      <c r="CB268" s="27"/>
    </row>
    <row r="269" spans="1:80" ht="70.5" customHeigh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 s="26"/>
      <c r="BR269" s="27"/>
      <c r="BS269" s="27"/>
      <c r="BT269" s="27"/>
      <c r="BU269" s="34"/>
      <c r="BV269" s="31"/>
      <c r="BW269" s="31"/>
      <c r="BX269" s="31"/>
      <c r="BY269" s="29"/>
      <c r="BZ269" s="27"/>
      <c r="CA269" s="31"/>
      <c r="CB269" s="27"/>
    </row>
    <row r="270" spans="1:80" ht="70.5" customHeigh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 s="26"/>
      <c r="BR270" s="27"/>
      <c r="BS270" s="27"/>
      <c r="BT270" s="27"/>
      <c r="BU270" s="34"/>
      <c r="BV270" s="31"/>
      <c r="BW270" s="31"/>
      <c r="BX270" s="31"/>
      <c r="BY270" s="29"/>
      <c r="BZ270" s="27"/>
      <c r="CA270" s="31"/>
      <c r="CB270" s="27"/>
    </row>
    <row r="271" spans="1:80" ht="70.5" customHeigh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 s="26"/>
      <c r="BR271" s="27"/>
      <c r="BS271" s="27"/>
      <c r="BT271" s="27"/>
      <c r="BU271" s="34"/>
      <c r="BV271" s="31"/>
      <c r="BW271" s="31"/>
      <c r="BX271" s="31"/>
      <c r="BY271" s="29"/>
      <c r="BZ271" s="27"/>
      <c r="CA271" s="31"/>
      <c r="CB271" s="27"/>
    </row>
    <row r="272" spans="1:80" ht="70.5" customHeigh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 s="26"/>
      <c r="BR272" s="27"/>
      <c r="BS272" s="27"/>
      <c r="BT272" s="27"/>
      <c r="BU272" s="34"/>
      <c r="BV272" s="31"/>
      <c r="BW272" s="31"/>
      <c r="BX272" s="31"/>
      <c r="BY272" s="29"/>
      <c r="BZ272" s="27"/>
      <c r="CA272" s="31"/>
      <c r="CB272" s="27"/>
    </row>
    <row r="273" spans="1:80" ht="70.5" customHeigh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 s="26"/>
      <c r="BR273" s="27"/>
      <c r="BS273" s="27"/>
      <c r="BT273" s="27"/>
      <c r="BU273" s="34"/>
      <c r="BV273" s="31"/>
      <c r="BW273" s="31"/>
      <c r="BX273" s="31"/>
      <c r="BY273" s="29"/>
      <c r="BZ273" s="27"/>
      <c r="CA273" s="31"/>
      <c r="CB273" s="27"/>
    </row>
    <row r="274" spans="1:80" ht="70.5" customHeigh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 s="26"/>
      <c r="BR274" s="27"/>
      <c r="BS274" s="27"/>
      <c r="BT274" s="27"/>
      <c r="BU274" s="34"/>
      <c r="BV274" s="31"/>
      <c r="BW274" s="31"/>
      <c r="BX274" s="31"/>
      <c r="BY274" s="29"/>
      <c r="BZ274" s="27"/>
      <c r="CA274" s="31"/>
      <c r="CB274" s="27"/>
    </row>
    <row r="275" spans="1:80" ht="70.5" customHeigh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 s="26"/>
      <c r="BR275" s="27"/>
      <c r="BS275" s="27"/>
      <c r="BT275" s="27"/>
      <c r="BU275" s="34"/>
      <c r="BV275" s="31"/>
      <c r="BW275" s="31"/>
      <c r="BX275" s="31"/>
      <c r="BY275" s="29"/>
      <c r="BZ275" s="27"/>
      <c r="CA275" s="31"/>
      <c r="CB275" s="27"/>
    </row>
    <row r="276" spans="1:80" ht="70.5" customHeigh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 s="26"/>
      <c r="BR276" s="27"/>
      <c r="BS276" s="27"/>
      <c r="BT276" s="27"/>
      <c r="BU276" s="34"/>
      <c r="BV276" s="31"/>
      <c r="BW276" s="31"/>
      <c r="BX276" s="31"/>
      <c r="BY276" s="29"/>
      <c r="BZ276" s="27"/>
      <c r="CA276" s="31"/>
      <c r="CB276" s="27"/>
    </row>
    <row r="277" spans="1:80" ht="70.5" customHeigh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 s="26"/>
      <c r="BR277" s="27"/>
      <c r="BS277" s="27"/>
      <c r="BT277" s="27"/>
      <c r="BU277" s="34"/>
      <c r="BV277" s="31"/>
      <c r="BW277" s="31"/>
      <c r="BX277" s="31"/>
      <c r="BY277" s="29"/>
      <c r="BZ277" s="27"/>
      <c r="CA277" s="31"/>
      <c r="CB277" s="27"/>
    </row>
    <row r="278" spans="1:80" ht="70.5" customHeigh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 s="26"/>
      <c r="BR278" s="27"/>
      <c r="BS278" s="27"/>
      <c r="BT278" s="27"/>
      <c r="BU278" s="34"/>
      <c r="BV278" s="31"/>
      <c r="BW278" s="31"/>
      <c r="BX278" s="31"/>
      <c r="BY278" s="29"/>
      <c r="BZ278" s="27"/>
      <c r="CA278" s="31"/>
      <c r="CB278" s="27"/>
    </row>
    <row r="279" spans="1:80" ht="70.5" customHeigh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 s="26"/>
      <c r="BR279" s="27"/>
      <c r="BS279" s="27"/>
      <c r="BT279" s="27"/>
      <c r="BU279" s="34"/>
      <c r="BV279" s="31"/>
      <c r="BW279" s="31"/>
      <c r="BX279" s="31"/>
      <c r="BY279" s="29"/>
      <c r="BZ279" s="27"/>
      <c r="CA279" s="31"/>
      <c r="CB279" s="27"/>
    </row>
    <row r="280" spans="1:80" ht="70.5" customHeigh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 s="26"/>
      <c r="BR280" s="27"/>
      <c r="BS280" s="27"/>
      <c r="BT280" s="27"/>
      <c r="BU280" s="34"/>
      <c r="BV280" s="31"/>
      <c r="BW280" s="31"/>
      <c r="BX280" s="31"/>
      <c r="BY280" s="29"/>
      <c r="BZ280" s="27"/>
      <c r="CA280" s="31"/>
      <c r="CB280" s="27"/>
    </row>
    <row r="281" spans="1:80" ht="70.5" customHeigh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 s="26"/>
      <c r="BR281" s="27"/>
      <c r="BS281" s="27"/>
      <c r="BT281" s="27"/>
      <c r="BU281" s="34"/>
      <c r="BV281" s="31"/>
      <c r="BW281" s="31"/>
      <c r="BX281" s="31"/>
      <c r="BY281" s="29"/>
      <c r="BZ281" s="27"/>
      <c r="CA281" s="31"/>
      <c r="CB281" s="27"/>
    </row>
    <row r="282" spans="1:80" ht="70.5" customHeigh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 s="26"/>
      <c r="BR282" s="27"/>
      <c r="BS282" s="27"/>
      <c r="BT282" s="27"/>
      <c r="BU282" s="34"/>
      <c r="BV282" s="31"/>
      <c r="BW282" s="31"/>
      <c r="BX282" s="31"/>
      <c r="BY282" s="29"/>
      <c r="BZ282" s="27"/>
      <c r="CA282" s="31"/>
      <c r="CB282" s="27"/>
    </row>
    <row r="283" spans="1:80" ht="70.5" customHeigh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 s="26"/>
      <c r="BR283" s="27"/>
      <c r="BS283" s="27"/>
      <c r="BT283" s="27"/>
      <c r="BU283" s="34"/>
      <c r="BV283" s="31"/>
      <c r="BW283" s="31"/>
      <c r="BX283" s="31"/>
      <c r="BY283" s="29"/>
      <c r="BZ283" s="27"/>
      <c r="CA283" s="31"/>
      <c r="CB283" s="27"/>
    </row>
    <row r="284" spans="1:80" ht="70.5" customHeigh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 s="26"/>
      <c r="BR284" s="27"/>
      <c r="BS284" s="27"/>
      <c r="BT284" s="27"/>
      <c r="BU284" s="34"/>
      <c r="BV284" s="31"/>
      <c r="BW284" s="31"/>
      <c r="BX284" s="31"/>
      <c r="BY284" s="29"/>
      <c r="BZ284" s="27"/>
      <c r="CA284" s="31"/>
      <c r="CB284" s="27"/>
    </row>
    <row r="285" spans="1:80" ht="70.5" customHeigh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 s="26"/>
      <c r="BR285" s="27"/>
      <c r="BS285" s="27"/>
      <c r="BT285" s="27"/>
      <c r="BU285" s="34"/>
      <c r="BV285" s="31"/>
      <c r="BW285" s="31"/>
      <c r="BX285" s="31"/>
      <c r="BY285" s="29"/>
      <c r="BZ285" s="27"/>
      <c r="CA285" s="31"/>
      <c r="CB285" s="27"/>
    </row>
    <row r="286" spans="1:80" ht="15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 s="26"/>
      <c r="BR286" s="27"/>
      <c r="BS286" s="27"/>
      <c r="BT286" s="27"/>
      <c r="BU286" s="27"/>
      <c r="BV286" s="27"/>
      <c r="BW286" s="27"/>
      <c r="BX286" s="27"/>
      <c r="BY286" s="29"/>
      <c r="BZ286" s="27"/>
      <c r="CA286" s="31"/>
      <c r="CB286" s="27"/>
    </row>
    <row r="287" spans="1:80" ht="15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 s="26"/>
      <c r="BR287" s="27"/>
      <c r="BS287" s="27"/>
      <c r="BT287" s="27"/>
      <c r="BU287" s="27"/>
      <c r="BV287" s="27"/>
      <c r="BW287" s="27"/>
      <c r="BX287" s="27"/>
      <c r="BY287" s="29"/>
      <c r="BZ287" s="27"/>
      <c r="CA287" s="27"/>
      <c r="CB287" s="27"/>
    </row>
    <row r="288" spans="1:80" ht="15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 s="26"/>
      <c r="BR288" s="27"/>
      <c r="BS288" s="27"/>
      <c r="BT288" s="27"/>
      <c r="BU288" s="27"/>
      <c r="BV288" s="27"/>
      <c r="BW288" s="27"/>
      <c r="BX288" s="27"/>
      <c r="BY288" s="29"/>
      <c r="BZ288" s="27"/>
      <c r="CA288" s="27"/>
      <c r="CB288" s="27"/>
    </row>
    <row r="289" spans="1:80" ht="15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 s="26"/>
      <c r="BR289" s="27"/>
      <c r="BS289" s="27"/>
      <c r="BT289" s="27"/>
      <c r="BU289" s="27"/>
      <c r="BV289" s="27"/>
      <c r="BW289" s="27"/>
      <c r="BX289" s="27"/>
      <c r="BY289" s="29"/>
      <c r="BZ289" s="27"/>
      <c r="CA289" s="27"/>
      <c r="CB289" s="27"/>
    </row>
    <row r="290" spans="1:80" ht="78.75" customHeigh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 s="26"/>
      <c r="BR290" s="27"/>
      <c r="BS290" s="27"/>
      <c r="BT290" s="27"/>
      <c r="BU290" s="27"/>
      <c r="BV290" s="27"/>
      <c r="BW290" s="27"/>
      <c r="BX290" s="27"/>
      <c r="BY290" s="29"/>
      <c r="BZ290" s="27"/>
      <c r="CA290" s="27"/>
      <c r="CB290" s="27"/>
    </row>
    <row r="291" spans="1:80" ht="15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 s="26"/>
      <c r="BR291" s="27"/>
      <c r="BS291" s="27"/>
      <c r="BT291" s="27"/>
      <c r="BU291" s="27"/>
      <c r="BV291" s="27"/>
      <c r="BW291" s="27"/>
      <c r="BX291" s="27"/>
      <c r="BY291" s="29"/>
      <c r="BZ291" s="27"/>
      <c r="CA291" s="27"/>
      <c r="CB291" s="27"/>
    </row>
    <row r="292" spans="1:80" ht="15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 s="26"/>
      <c r="BR292" s="27"/>
      <c r="BS292" s="27"/>
      <c r="BT292" s="27"/>
      <c r="BU292" s="27"/>
      <c r="BV292" s="27"/>
      <c r="BW292" s="27"/>
      <c r="BX292" s="27"/>
      <c r="BY292" s="29"/>
      <c r="BZ292" s="27"/>
      <c r="CA292" s="27"/>
      <c r="CB292" s="27"/>
    </row>
    <row r="293" spans="1:80" ht="15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 s="26"/>
      <c r="BR293" s="27"/>
      <c r="BS293" s="27"/>
      <c r="BT293" s="27"/>
      <c r="BU293" s="27"/>
      <c r="BV293" s="27"/>
      <c r="BW293" s="27"/>
      <c r="BX293" s="27"/>
      <c r="BY293" s="29"/>
      <c r="BZ293" s="27"/>
      <c r="CA293" s="27"/>
      <c r="CB293" s="27"/>
    </row>
    <row r="294" spans="1:80" ht="15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 s="26"/>
      <c r="BR294" s="27"/>
      <c r="BS294" s="27"/>
      <c r="BT294" s="27"/>
      <c r="BU294" s="27"/>
      <c r="BV294" s="27"/>
      <c r="BW294" s="27"/>
      <c r="BX294" s="27"/>
      <c r="BY294" s="29"/>
      <c r="BZ294" s="27"/>
      <c r="CA294" s="27"/>
      <c r="CB294" s="27"/>
    </row>
    <row r="295" spans="1:80" ht="15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 s="26"/>
      <c r="BR295" s="27"/>
      <c r="BS295" s="27"/>
      <c r="BT295" s="27"/>
      <c r="BU295" s="27"/>
      <c r="BV295" s="27"/>
      <c r="BW295" s="27"/>
      <c r="BX295" s="27"/>
      <c r="BY295" s="29"/>
      <c r="BZ295" s="27"/>
      <c r="CA295" s="27"/>
      <c r="CB295" s="27"/>
    </row>
    <row r="296" spans="1:80" ht="15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 s="26"/>
      <c r="BR296" s="27"/>
      <c r="BS296" s="27"/>
      <c r="BT296" s="27"/>
      <c r="BU296" s="27"/>
      <c r="BV296" s="27"/>
      <c r="BW296" s="27"/>
      <c r="BX296" s="27"/>
      <c r="BY296" s="29"/>
      <c r="BZ296" s="27"/>
      <c r="CA296" s="27"/>
      <c r="CB296" s="27"/>
    </row>
    <row r="297" spans="1:80" ht="15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 s="26"/>
      <c r="BR297" s="27"/>
      <c r="BS297" s="27"/>
      <c r="BT297" s="27"/>
      <c r="BU297" s="27"/>
      <c r="BV297" s="27"/>
      <c r="BW297" s="27"/>
      <c r="BX297" s="27"/>
      <c r="BY297" s="29"/>
      <c r="BZ297" s="27"/>
      <c r="CA297" s="27"/>
      <c r="CB297" s="27"/>
    </row>
    <row r="298" spans="1:80" ht="15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 s="26"/>
      <c r="BR298" s="27"/>
      <c r="BS298" s="27"/>
      <c r="BT298" s="27"/>
      <c r="BU298" s="27"/>
      <c r="BV298" s="27"/>
      <c r="BW298" s="27"/>
      <c r="BX298" s="27"/>
      <c r="BY298" s="29"/>
      <c r="BZ298" s="27"/>
      <c r="CA298" s="27"/>
      <c r="CB298" s="27"/>
    </row>
    <row r="299" spans="1:80" ht="15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 s="26"/>
      <c r="BR299" s="27"/>
      <c r="BS299" s="27"/>
      <c r="BT299" s="27"/>
      <c r="BU299" s="27"/>
      <c r="BV299" s="27"/>
      <c r="BW299" s="27"/>
      <c r="BX299" s="27"/>
      <c r="BY299" s="29"/>
      <c r="BZ299" s="27"/>
      <c r="CA299" s="27"/>
      <c r="CB299" s="27"/>
    </row>
    <row r="300" spans="1:80" ht="15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 s="26"/>
      <c r="BR300" s="27"/>
      <c r="BS300" s="27"/>
      <c r="BT300" s="27"/>
      <c r="BU300" s="27"/>
      <c r="BV300" s="27"/>
      <c r="BW300" s="27"/>
      <c r="BX300" s="27"/>
      <c r="BY300" s="29"/>
      <c r="BZ300" s="27"/>
      <c r="CA300" s="27"/>
      <c r="CB300" s="27"/>
    </row>
    <row r="301" spans="1:80" ht="15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 s="26"/>
      <c r="BR301" s="27"/>
      <c r="BS301" s="27"/>
      <c r="BT301" s="27"/>
      <c r="BU301" s="27"/>
      <c r="BV301" s="27"/>
      <c r="BW301" s="27"/>
      <c r="BX301" s="27"/>
      <c r="BY301" s="29"/>
      <c r="BZ301" s="27"/>
      <c r="CA301" s="27"/>
      <c r="CB301" s="27"/>
    </row>
    <row r="302" spans="1:80" ht="15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 s="26"/>
      <c r="BR302" s="27"/>
      <c r="BS302" s="27"/>
      <c r="BT302" s="27"/>
      <c r="BU302" s="27"/>
      <c r="BV302" s="27"/>
      <c r="BW302" s="27"/>
      <c r="BX302" s="27"/>
      <c r="BY302" s="29"/>
      <c r="BZ302" s="27"/>
      <c r="CA302" s="27"/>
      <c r="CB302" s="27"/>
    </row>
    <row r="303" spans="1:80" ht="15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 s="26"/>
      <c r="BR303" s="27"/>
      <c r="BS303" s="27"/>
      <c r="BT303" s="27"/>
      <c r="BU303" s="27"/>
      <c r="BV303" s="27"/>
      <c r="BW303" s="27"/>
      <c r="BX303" s="27"/>
      <c r="BY303" s="29"/>
      <c r="BZ303" s="27"/>
      <c r="CA303" s="27"/>
      <c r="CB303" s="27"/>
    </row>
    <row r="304" spans="1:80" ht="15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 s="26"/>
      <c r="BR304" s="27"/>
      <c r="BS304" s="27"/>
      <c r="BT304" s="27"/>
      <c r="BU304" s="27"/>
      <c r="BV304" s="27"/>
      <c r="BW304" s="27"/>
      <c r="BX304" s="27"/>
      <c r="BY304" s="29"/>
      <c r="BZ304" s="27"/>
      <c r="CA304" s="27"/>
      <c r="CB304" s="27"/>
    </row>
    <row r="305" spans="1:80" ht="15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 s="26"/>
      <c r="BR305" s="27"/>
      <c r="BS305" s="27"/>
      <c r="BT305" s="27"/>
      <c r="BU305" s="27"/>
      <c r="BV305" s="27"/>
      <c r="BW305" s="27"/>
      <c r="BX305" s="27"/>
      <c r="BY305" s="29"/>
      <c r="BZ305" s="27"/>
      <c r="CA305" s="27"/>
      <c r="CB305" s="27"/>
    </row>
    <row r="306" spans="1:80" ht="15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 s="26"/>
      <c r="BR306" s="27"/>
      <c r="BS306" s="27"/>
      <c r="BT306" s="27"/>
      <c r="BU306" s="27"/>
      <c r="BV306" s="27"/>
      <c r="BW306" s="27"/>
      <c r="BX306" s="27"/>
      <c r="BY306" s="29"/>
      <c r="BZ306" s="27"/>
      <c r="CA306" s="27"/>
      <c r="CB306" s="27"/>
    </row>
    <row r="307" spans="1:80" ht="15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 s="26"/>
      <c r="BR307" s="27"/>
      <c r="BS307" s="27"/>
      <c r="BT307" s="27"/>
      <c r="BU307" s="27"/>
      <c r="BV307" s="27"/>
      <c r="BW307" s="27"/>
      <c r="BX307" s="27"/>
      <c r="BY307" s="29"/>
      <c r="BZ307" s="27"/>
      <c r="CA307" s="27"/>
      <c r="CB307" s="27"/>
    </row>
    <row r="308" spans="1:80" ht="15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 s="26"/>
      <c r="BR308" s="27"/>
      <c r="BS308" s="27"/>
      <c r="BT308" s="27"/>
      <c r="BU308" s="27"/>
      <c r="BV308" s="27"/>
      <c r="BW308" s="27"/>
      <c r="BX308" s="27"/>
      <c r="BY308" s="29"/>
      <c r="BZ308" s="27"/>
      <c r="CA308" s="27"/>
      <c r="CB308" s="27"/>
    </row>
    <row r="309" spans="1:80" ht="15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 s="26"/>
      <c r="BR309" s="27"/>
      <c r="BS309" s="27"/>
      <c r="BT309" s="27"/>
      <c r="BU309" s="27"/>
      <c r="BV309" s="27"/>
      <c r="BW309" s="27"/>
      <c r="BX309" s="27"/>
      <c r="BY309" s="29"/>
      <c r="BZ309" s="27"/>
      <c r="CA309" s="27"/>
      <c r="CB309" s="27"/>
    </row>
    <row r="310" spans="1:80" ht="15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 s="26"/>
      <c r="BR310" s="27"/>
      <c r="BS310" s="27"/>
      <c r="BT310" s="27"/>
      <c r="BU310" s="27"/>
      <c r="BV310" s="27"/>
      <c r="BW310" s="27"/>
      <c r="BX310" s="27"/>
      <c r="BY310" s="29"/>
      <c r="BZ310" s="27"/>
      <c r="CA310" s="27"/>
      <c r="CB310" s="27"/>
    </row>
    <row r="311" spans="1:80" ht="15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 s="26"/>
      <c r="BR311" s="27"/>
      <c r="BS311" s="27"/>
      <c r="BT311" s="27"/>
      <c r="BU311" s="27"/>
      <c r="BV311" s="27"/>
      <c r="BW311" s="27"/>
      <c r="BX311" s="27"/>
      <c r="BY311" s="29"/>
      <c r="BZ311" s="27"/>
      <c r="CA311" s="27"/>
      <c r="CB311" s="27"/>
    </row>
    <row r="312" spans="1:80" ht="89.25" customHeigh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 s="26"/>
      <c r="BR312" s="27"/>
      <c r="BS312" s="27"/>
      <c r="BT312" s="27"/>
      <c r="BU312" s="27"/>
      <c r="BV312" s="27"/>
      <c r="BW312" s="27"/>
      <c r="BX312" s="27"/>
      <c r="BY312" s="29"/>
      <c r="BZ312" s="27"/>
      <c r="CA312" s="27"/>
      <c r="CB312" s="27"/>
    </row>
    <row r="313" spans="1:80" ht="15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 s="26"/>
      <c r="BR313" s="27"/>
      <c r="BS313" s="27"/>
      <c r="BT313" s="27"/>
      <c r="BU313" s="27"/>
      <c r="BV313" s="27"/>
      <c r="BW313" s="27"/>
      <c r="BX313" s="27"/>
      <c r="BY313" s="29"/>
      <c r="BZ313" s="27"/>
      <c r="CA313" s="27"/>
      <c r="CB313" s="27"/>
    </row>
    <row r="314" spans="1:80" ht="15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 s="26"/>
      <c r="BR314" s="27"/>
      <c r="BS314" s="27"/>
      <c r="BT314" s="27"/>
      <c r="BU314" s="27"/>
      <c r="BV314" s="27"/>
      <c r="BW314" s="27"/>
      <c r="BX314" s="27"/>
      <c r="BY314" s="29"/>
      <c r="BZ314" s="27"/>
      <c r="CA314" s="27"/>
      <c r="CB314" s="27"/>
    </row>
    <row r="315" spans="1:80" ht="15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 s="26"/>
      <c r="BR315" s="27"/>
      <c r="BS315" s="27"/>
      <c r="BT315" s="27"/>
      <c r="BU315" s="27"/>
      <c r="BV315" s="27"/>
      <c r="BW315" s="27"/>
      <c r="BX315" s="27"/>
      <c r="BY315" s="29"/>
      <c r="BZ315" s="27"/>
      <c r="CA315" s="27"/>
      <c r="CB315" s="27"/>
    </row>
    <row r="316" spans="1:80" ht="15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 s="26"/>
      <c r="BR316" s="27"/>
      <c r="BS316" s="27"/>
      <c r="BT316" s="27"/>
      <c r="BU316" s="27"/>
      <c r="BV316" s="27"/>
      <c r="BW316" s="27"/>
      <c r="BX316" s="27"/>
      <c r="BY316" s="29"/>
      <c r="BZ316" s="27"/>
      <c r="CA316" s="27"/>
      <c r="CB316" s="27"/>
    </row>
    <row r="317" spans="1:80" ht="15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 s="26"/>
      <c r="BR317" s="27"/>
      <c r="BS317" s="27"/>
      <c r="BT317" s="27"/>
      <c r="BU317" s="27"/>
      <c r="BV317" s="27"/>
      <c r="BW317" s="27"/>
      <c r="BX317" s="27"/>
      <c r="BY317" s="29"/>
      <c r="BZ317" s="27"/>
      <c r="CA317" s="27"/>
      <c r="CB317" s="27"/>
    </row>
    <row r="318" spans="1:80" ht="15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 s="26"/>
      <c r="BR318" s="27"/>
      <c r="BS318" s="27"/>
      <c r="BT318" s="27"/>
      <c r="BU318" s="27"/>
      <c r="BV318" s="27"/>
      <c r="BW318" s="27"/>
      <c r="BX318" s="27"/>
      <c r="BY318" s="29"/>
      <c r="BZ318" s="27"/>
      <c r="CA318" s="27"/>
      <c r="CB318" s="27"/>
    </row>
    <row r="319" spans="1:80" ht="15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 s="26"/>
      <c r="BR319" s="27"/>
      <c r="BS319" s="27"/>
      <c r="BT319" s="39"/>
      <c r="BU319" s="27"/>
      <c r="BV319" s="27"/>
      <c r="BW319" s="27"/>
      <c r="BX319" s="27"/>
      <c r="BY319" s="29"/>
      <c r="BZ319" s="27"/>
      <c r="CA319" s="27"/>
      <c r="CB319" s="27"/>
    </row>
    <row r="320" spans="1:80" ht="15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 s="26"/>
      <c r="BR320" s="27"/>
      <c r="BS320" s="27"/>
      <c r="BT320" s="27"/>
      <c r="BU320" s="27"/>
      <c r="BV320" s="27"/>
      <c r="BW320" s="27"/>
      <c r="BX320" s="27"/>
      <c r="BY320" s="29"/>
      <c r="BZ320" s="27"/>
      <c r="CA320" s="27"/>
      <c r="CB320" s="27"/>
    </row>
    <row r="321" spans="1:80" ht="15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 s="26"/>
      <c r="BR321" s="27"/>
      <c r="BS321" s="27"/>
      <c r="BT321" s="27"/>
      <c r="BU321" s="27"/>
      <c r="BV321" s="27"/>
      <c r="BW321" s="27"/>
      <c r="BX321" s="27"/>
      <c r="BY321" s="29"/>
      <c r="BZ321" s="27"/>
      <c r="CA321" s="27"/>
      <c r="CB321" s="27"/>
    </row>
    <row r="322" spans="1:80" ht="79.5" customHeight="1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 s="26"/>
      <c r="BR322" s="27"/>
      <c r="BS322" s="27"/>
      <c r="BT322" s="27"/>
      <c r="BU322" s="27"/>
      <c r="BV322" s="27"/>
      <c r="BW322" s="27"/>
      <c r="BX322" s="27"/>
      <c r="BY322" s="29"/>
      <c r="BZ322" s="27"/>
      <c r="CA322" s="27"/>
      <c r="CB322" s="27"/>
    </row>
    <row r="323" spans="1:80" ht="15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 s="26"/>
      <c r="BR323" s="27"/>
      <c r="BS323" s="27"/>
      <c r="BT323" s="27"/>
      <c r="BU323" s="27"/>
      <c r="BV323" s="27"/>
      <c r="BW323" s="27"/>
      <c r="BX323" s="27"/>
      <c r="BY323" s="29"/>
      <c r="BZ323" s="27"/>
      <c r="CA323" s="27"/>
      <c r="CB323" s="27"/>
    </row>
    <row r="324" spans="1:80" ht="15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 s="26"/>
      <c r="BR324" s="27"/>
      <c r="BS324" s="27"/>
      <c r="BT324" s="27"/>
      <c r="BU324" s="27"/>
      <c r="BV324" s="27"/>
      <c r="BW324" s="27"/>
      <c r="BX324" s="27"/>
      <c r="BY324" s="29"/>
      <c r="BZ324" s="27"/>
      <c r="CA324" s="27"/>
      <c r="CB324" s="27"/>
    </row>
    <row r="325" spans="1:80" ht="15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 s="26"/>
      <c r="BR325" s="30"/>
      <c r="BS325" s="30"/>
      <c r="BT325" s="30"/>
      <c r="BU325" s="30"/>
      <c r="BV325" s="30"/>
      <c r="BW325" s="30"/>
      <c r="BX325" s="30"/>
      <c r="BY325" s="38"/>
      <c r="BZ325" s="30"/>
      <c r="CA325" s="30"/>
      <c r="CB325" s="30"/>
    </row>
    <row r="326" spans="1:80" ht="15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 s="26"/>
      <c r="BR326" s="30"/>
      <c r="BS326" s="30"/>
      <c r="BT326" s="30"/>
      <c r="BU326" s="30"/>
      <c r="BV326" s="30"/>
      <c r="BW326" s="30"/>
      <c r="BX326" s="30"/>
      <c r="BY326" s="38"/>
      <c r="BZ326" s="30"/>
      <c r="CA326" s="30"/>
      <c r="CB326" s="30"/>
    </row>
    <row r="327" spans="1:80" ht="15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 s="26"/>
      <c r="BR327" s="27"/>
      <c r="BS327" s="27"/>
      <c r="BT327" s="27"/>
      <c r="BU327" s="27"/>
      <c r="BV327" s="27"/>
      <c r="BW327" s="27"/>
      <c r="BX327" s="27"/>
      <c r="BY327" s="29"/>
      <c r="BZ327" s="27"/>
      <c r="CA327" s="27"/>
      <c r="CB327" s="27"/>
    </row>
    <row r="328" spans="1:80" ht="133.5" customHeight="1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 s="26"/>
      <c r="BR328" s="27"/>
      <c r="BS328" s="27"/>
      <c r="BT328" s="27"/>
      <c r="BU328" s="27"/>
      <c r="BV328" s="27"/>
      <c r="BW328" s="27"/>
      <c r="BX328" s="27"/>
      <c r="BY328" s="29"/>
      <c r="BZ328" s="27"/>
      <c r="CA328" s="27"/>
      <c r="CB328" s="27"/>
    </row>
    <row r="329" spans="1:80" ht="15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 s="26"/>
      <c r="BR329" s="27"/>
      <c r="BS329" s="27"/>
      <c r="BT329" s="27"/>
      <c r="BU329" s="27"/>
      <c r="BV329" s="27"/>
      <c r="BW329" s="27"/>
      <c r="BX329" s="27"/>
      <c r="BY329" s="29"/>
      <c r="BZ329" s="27"/>
      <c r="CA329" s="27"/>
      <c r="CB329" s="27"/>
    </row>
    <row r="330" spans="1:80" ht="90" customHeight="1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 s="26"/>
      <c r="BR330" s="27"/>
      <c r="BS330" s="27"/>
      <c r="BT330" s="27"/>
      <c r="BU330" s="27"/>
      <c r="BV330" s="27"/>
      <c r="BW330" s="27"/>
      <c r="BX330" s="27"/>
      <c r="BY330" s="29"/>
      <c r="BZ330" s="27"/>
      <c r="CA330" s="27"/>
      <c r="CB330" s="27"/>
    </row>
    <row r="331" spans="1:80" ht="15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 s="26"/>
      <c r="BR331" s="27"/>
      <c r="BS331" s="27"/>
      <c r="BT331" s="27"/>
      <c r="BU331" s="27"/>
      <c r="BV331" s="27"/>
      <c r="BW331" s="27"/>
      <c r="BX331" s="27"/>
      <c r="BY331" s="29"/>
      <c r="BZ331" s="27"/>
      <c r="CA331" s="27"/>
      <c r="CB331" s="27"/>
    </row>
    <row r="332" spans="1:80" ht="101.25" customHeight="1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 s="26"/>
      <c r="BR332" s="27"/>
      <c r="BS332" s="27"/>
      <c r="BT332" s="27"/>
      <c r="BU332" s="27"/>
      <c r="BV332" s="27"/>
      <c r="BW332" s="27"/>
      <c r="BX332" s="27"/>
      <c r="BY332" s="29"/>
      <c r="BZ332" s="27"/>
      <c r="CA332" s="27"/>
      <c r="CB332" s="27"/>
    </row>
    <row r="333" spans="1:80" ht="66.75" customHeight="1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 s="26"/>
      <c r="BR333" s="27"/>
      <c r="BS333" s="27"/>
      <c r="BT333" s="27"/>
      <c r="BU333" s="27"/>
      <c r="BV333" s="27"/>
      <c r="BW333" s="27"/>
      <c r="BX333" s="27"/>
      <c r="BY333" s="29"/>
      <c r="BZ333" s="27"/>
      <c r="CA333" s="27"/>
      <c r="CB333" s="27"/>
    </row>
    <row r="334" spans="1:80" ht="15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 s="26"/>
      <c r="BR334" s="27"/>
      <c r="BS334" s="27"/>
      <c r="BT334" s="27"/>
      <c r="BU334" s="27"/>
      <c r="BV334" s="27"/>
      <c r="BW334" s="27"/>
      <c r="BX334" s="27"/>
      <c r="BY334" s="29"/>
      <c r="BZ334" s="27"/>
      <c r="CA334" s="27"/>
      <c r="CB334" s="27"/>
    </row>
    <row r="335" spans="1:80" ht="15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 s="26"/>
      <c r="BR335" s="27"/>
      <c r="BS335" s="27"/>
      <c r="BT335" s="27"/>
      <c r="BU335" s="27"/>
      <c r="BV335" s="27"/>
      <c r="BW335" s="27"/>
      <c r="BX335" s="27"/>
      <c r="BY335" s="29"/>
      <c r="BZ335" s="27"/>
      <c r="CA335" s="27"/>
      <c r="CB335" s="27"/>
    </row>
    <row r="336" spans="1:80" ht="15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 s="26"/>
      <c r="BR336" s="27"/>
      <c r="BS336" s="27"/>
      <c r="BT336" s="27"/>
      <c r="BU336" s="27"/>
      <c r="BV336" s="27"/>
      <c r="BW336" s="27"/>
      <c r="BX336" s="27"/>
      <c r="BY336" s="29"/>
      <c r="BZ336" s="27"/>
      <c r="CA336" s="27"/>
      <c r="CB336" s="27"/>
    </row>
    <row r="337" spans="1:80" ht="15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 s="26"/>
      <c r="BR337" s="27"/>
      <c r="BS337" s="27"/>
      <c r="BT337" s="27"/>
      <c r="BU337" s="27"/>
      <c r="BV337" s="27"/>
      <c r="BW337" s="27"/>
      <c r="BX337" s="27"/>
      <c r="BY337" s="29"/>
      <c r="BZ337" s="27"/>
      <c r="CA337" s="27"/>
      <c r="CB337" s="27"/>
    </row>
    <row r="338" spans="1:80" ht="80.25" customHeight="1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 s="26"/>
      <c r="BR338" s="27"/>
      <c r="BS338" s="27"/>
      <c r="BT338" s="27"/>
      <c r="BU338" s="27"/>
      <c r="BV338" s="27"/>
      <c r="BW338" s="27"/>
      <c r="BX338" s="27"/>
      <c r="BY338" s="29"/>
      <c r="BZ338" s="27"/>
      <c r="CA338" s="27"/>
      <c r="CB338" s="27"/>
    </row>
    <row r="339" spans="1:80" ht="113.25" customHeight="1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 s="26"/>
      <c r="BR339" s="27"/>
      <c r="BS339" s="27"/>
      <c r="BT339" s="27"/>
      <c r="BU339" s="27"/>
      <c r="BV339" s="27"/>
      <c r="BW339" s="27"/>
      <c r="BX339" s="27"/>
      <c r="BY339" s="29"/>
      <c r="BZ339" s="27"/>
      <c r="CA339" s="27"/>
      <c r="CB339" s="27"/>
    </row>
    <row r="340" spans="1:80" ht="147" customHeight="1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 s="26"/>
      <c r="BR340" s="27"/>
      <c r="BS340" s="27"/>
      <c r="BT340" s="27"/>
      <c r="BU340" s="27"/>
      <c r="BV340" s="27"/>
      <c r="BW340" s="27"/>
      <c r="BX340" s="27"/>
      <c r="BY340" s="29"/>
      <c r="BZ340" s="27"/>
      <c r="CA340" s="27"/>
      <c r="CB340" s="27"/>
    </row>
    <row r="341" spans="1:80" ht="147.75" customHeight="1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 s="26"/>
      <c r="BR341" s="27"/>
      <c r="BS341" s="27"/>
      <c r="BT341" s="27"/>
      <c r="BU341" s="27"/>
      <c r="BV341" s="27"/>
      <c r="BW341" s="27"/>
      <c r="BX341" s="27"/>
      <c r="BY341" s="29"/>
      <c r="BZ341" s="27"/>
      <c r="CA341" s="27"/>
      <c r="CB341" s="27"/>
    </row>
    <row r="342" spans="1:80" ht="15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 s="26"/>
      <c r="BR342" s="27"/>
      <c r="BS342" s="27"/>
      <c r="BT342" s="27"/>
      <c r="BU342" s="27"/>
      <c r="BV342" s="27"/>
      <c r="BW342" s="27"/>
      <c r="BX342" s="27"/>
      <c r="BY342" s="29"/>
      <c r="BZ342" s="27"/>
      <c r="CA342" s="27"/>
      <c r="CB342" s="27"/>
    </row>
    <row r="343" spans="1:80" ht="15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 s="26"/>
      <c r="BR343" s="27"/>
      <c r="BS343" s="27"/>
      <c r="BT343" s="27"/>
      <c r="BU343" s="27"/>
      <c r="BV343" s="27"/>
      <c r="BW343" s="27"/>
      <c r="BX343" s="27"/>
      <c r="BY343" s="29"/>
      <c r="BZ343" s="27"/>
      <c r="CA343" s="27"/>
      <c r="CB343" s="27"/>
    </row>
    <row r="344" spans="1:80" ht="15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 s="26"/>
      <c r="BR344" s="27"/>
      <c r="BS344" s="27"/>
      <c r="BT344" s="27"/>
      <c r="BU344" s="27"/>
      <c r="BV344" s="27"/>
      <c r="BW344" s="27"/>
      <c r="BX344" s="27"/>
      <c r="BY344" s="29"/>
      <c r="BZ344" s="27"/>
      <c r="CA344" s="27"/>
      <c r="CB344" s="27"/>
    </row>
    <row r="345" spans="1:80" ht="15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 s="26"/>
      <c r="BR345" s="27"/>
      <c r="BS345" s="27"/>
      <c r="BT345" s="27"/>
      <c r="BU345" s="27"/>
      <c r="BV345" s="27"/>
      <c r="BW345" s="27"/>
      <c r="BX345" s="27"/>
      <c r="BY345" s="29"/>
      <c r="BZ345" s="27"/>
      <c r="CA345" s="27"/>
      <c r="CB345" s="27"/>
    </row>
    <row r="346" spans="1:80" ht="15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 s="26"/>
      <c r="BR346" s="27"/>
      <c r="BS346" s="27"/>
      <c r="BT346" s="27"/>
      <c r="BU346" s="27"/>
      <c r="BV346" s="27"/>
      <c r="BW346" s="27"/>
      <c r="BX346" s="27"/>
      <c r="BY346" s="29"/>
      <c r="BZ346" s="27"/>
      <c r="CA346" s="27"/>
      <c r="CB346" s="27"/>
    </row>
    <row r="347" spans="1:80" ht="15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 s="26"/>
      <c r="BR347" s="27"/>
      <c r="BS347" s="27"/>
      <c r="BT347" s="27"/>
      <c r="BU347" s="27"/>
      <c r="BV347" s="27"/>
      <c r="BW347" s="27"/>
      <c r="BX347" s="27"/>
      <c r="BY347" s="29"/>
      <c r="BZ347" s="27"/>
      <c r="CA347" s="27"/>
      <c r="CB347" s="27"/>
    </row>
    <row r="348" spans="1:80" ht="15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 s="26"/>
      <c r="BR348" s="27"/>
      <c r="BS348" s="27"/>
      <c r="BT348" s="27"/>
      <c r="BU348" s="27"/>
      <c r="BV348" s="27"/>
      <c r="BW348" s="27"/>
      <c r="BX348" s="27"/>
      <c r="BY348" s="29"/>
      <c r="BZ348" s="27"/>
      <c r="CA348" s="27"/>
      <c r="CB348" s="27"/>
    </row>
    <row r="349" spans="1:80" ht="15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 s="26"/>
      <c r="BR349" s="27"/>
      <c r="BS349" s="27"/>
      <c r="BT349" s="27"/>
      <c r="BU349" s="27"/>
      <c r="BV349" s="27"/>
      <c r="BW349" s="27"/>
      <c r="BX349" s="27"/>
      <c r="BY349" s="29"/>
      <c r="BZ349" s="27"/>
      <c r="CA349" s="27"/>
      <c r="CB349" s="27"/>
    </row>
    <row r="350" spans="1:80" ht="15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 s="26"/>
      <c r="BR350" s="27"/>
      <c r="BS350" s="27"/>
      <c r="BT350" s="27"/>
      <c r="BU350" s="27"/>
      <c r="BV350" s="27"/>
      <c r="BW350" s="27"/>
      <c r="BX350" s="27"/>
      <c r="BY350" s="29"/>
      <c r="BZ350" s="27"/>
      <c r="CA350" s="27"/>
      <c r="CB350" s="27"/>
    </row>
    <row r="351" spans="1:80" ht="15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 s="26"/>
      <c r="BR351" s="27"/>
      <c r="BS351" s="27"/>
      <c r="BT351" s="27"/>
      <c r="BU351" s="27"/>
      <c r="BV351" s="27"/>
      <c r="BW351" s="27"/>
      <c r="BX351" s="27"/>
      <c r="BY351" s="29"/>
      <c r="BZ351" s="27"/>
      <c r="CA351" s="27"/>
      <c r="CB351" s="27"/>
    </row>
    <row r="352" spans="1:80" ht="15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 s="40"/>
      <c r="BR352" s="41"/>
      <c r="BS352" s="41"/>
      <c r="BT352" s="41"/>
      <c r="BU352" s="41"/>
      <c r="BV352" s="41"/>
      <c r="BW352" s="41"/>
      <c r="BX352" s="41"/>
      <c r="BY352" s="42"/>
      <c r="BZ352" s="41"/>
      <c r="CA352" s="41"/>
      <c r="CB352" s="41"/>
    </row>
    <row r="353" spans="1:80" ht="37.5" customHeight="1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 s="43"/>
      <c r="BR353" s="99"/>
      <c r="BS353" s="99"/>
      <c r="BT353" s="99"/>
      <c r="BU353" s="99"/>
      <c r="BV353" s="99"/>
      <c r="BW353" s="99"/>
      <c r="BX353" s="99"/>
      <c r="BY353" s="99"/>
      <c r="BZ353" s="99"/>
      <c r="CA353" s="99"/>
      <c r="CB353" s="99"/>
    </row>
    <row r="354" spans="1:80" ht="15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 s="43"/>
      <c r="N354" s="96"/>
      <c r="O354" s="96"/>
      <c r="P354" s="96"/>
      <c r="Q354" s="96"/>
      <c r="R354" s="96"/>
      <c r="S354" s="96"/>
      <c r="T354" s="96"/>
      <c r="U354" s="78"/>
      <c r="V354" s="45"/>
      <c r="W354" s="45"/>
      <c r="X354" s="45"/>
    </row>
    <row r="355" spans="1:80" ht="15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 s="43"/>
      <c r="N355" s="45"/>
      <c r="O355" s="45"/>
      <c r="P355" s="45"/>
      <c r="Q355" s="45"/>
      <c r="R355" s="45"/>
      <c r="S355" s="45"/>
      <c r="T355" s="45"/>
      <c r="U355" s="78"/>
      <c r="V355" s="45"/>
      <c r="W355" s="45"/>
      <c r="X355" s="45"/>
    </row>
    <row r="356" spans="1:80" ht="15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 s="43"/>
      <c r="N356" s="45"/>
      <c r="O356" s="45"/>
      <c r="P356" s="45"/>
      <c r="Q356" s="45"/>
      <c r="R356" s="45"/>
      <c r="S356" s="45"/>
      <c r="T356" s="45"/>
      <c r="U356" s="78"/>
      <c r="V356" s="45"/>
      <c r="W356" s="45"/>
      <c r="X356" s="45"/>
    </row>
    <row r="357" spans="1:80" ht="15" x14ac:dyDescent="0.25">
      <c r="A357"/>
      <c r="B357"/>
      <c r="C357"/>
      <c r="D357"/>
      <c r="E357"/>
      <c r="F357"/>
      <c r="G357"/>
      <c r="H357"/>
      <c r="I357"/>
      <c r="J357"/>
      <c r="K357"/>
      <c r="L357"/>
    </row>
    <row r="358" spans="1:80" ht="15" x14ac:dyDescent="0.25">
      <c r="A358"/>
      <c r="B358"/>
      <c r="C358"/>
      <c r="D358"/>
      <c r="E358"/>
      <c r="F358"/>
      <c r="G358"/>
      <c r="H358"/>
      <c r="I358"/>
      <c r="J358"/>
      <c r="K358"/>
      <c r="L358"/>
    </row>
  </sheetData>
  <mergeCells count="3">
    <mergeCell ref="N354:T354"/>
    <mergeCell ref="A1:L1"/>
    <mergeCell ref="BR353:CB353"/>
  </mergeCells>
  <pageMargins left="0.11811023622047245" right="0.11811023622047245" top="0" bottom="0" header="0.19685039370078741" footer="0.11811023622047245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370"/>
  <sheetViews>
    <sheetView topLeftCell="A28" workbookViewId="0">
      <selection activeCell="M5" sqref="M5"/>
    </sheetView>
  </sheetViews>
  <sheetFormatPr defaultRowHeight="12.75" x14ac:dyDescent="0.2"/>
  <cols>
    <col min="1" max="1" width="5.42578125" style="43" customWidth="1"/>
    <col min="2" max="2" width="15.140625" style="45" customWidth="1"/>
    <col min="3" max="3" width="12.7109375" style="45" customWidth="1"/>
    <col min="4" max="4" width="14" style="45" customWidth="1"/>
    <col min="5" max="5" width="7.7109375" style="45" customWidth="1"/>
    <col min="6" max="6" width="13.42578125" style="45" customWidth="1"/>
    <col min="7" max="7" width="14.7109375" style="45" customWidth="1"/>
    <col min="8" max="8" width="11.5703125" style="45" customWidth="1"/>
    <col min="9" max="9" width="9.42578125" style="24" customWidth="1"/>
    <col min="10" max="10" width="13.85546875" style="45" customWidth="1"/>
    <col min="11" max="11" width="11" style="45" customWidth="1"/>
    <col min="12" max="12" width="15.42578125" style="45" customWidth="1"/>
    <col min="13" max="13" width="19.42578125" style="22" customWidth="1"/>
    <col min="14" max="16384" width="9.140625" style="22"/>
  </cols>
  <sheetData>
    <row r="1" spans="1:12" x14ac:dyDescent="0.2">
      <c r="A1" s="97" t="s">
        <v>273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s="25" customFormat="1" ht="25.5" x14ac:dyDescent="0.2">
      <c r="A2" s="23"/>
      <c r="B2" s="44"/>
      <c r="C2" s="44"/>
      <c r="D2" s="44" t="s">
        <v>0</v>
      </c>
      <c r="E2" s="44"/>
      <c r="F2" s="44"/>
      <c r="G2" s="44"/>
      <c r="H2" s="44"/>
      <c r="I2" s="44"/>
      <c r="J2" s="44"/>
      <c r="K2" s="44"/>
      <c r="L2" s="44" t="s">
        <v>1</v>
      </c>
    </row>
    <row r="3" spans="1:12" ht="185.25" customHeight="1" x14ac:dyDescent="0.2">
      <c r="A3" s="26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</row>
    <row r="4" spans="1:12" x14ac:dyDescent="0.2">
      <c r="A4" s="28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  <c r="K4" s="26">
        <v>11</v>
      </c>
      <c r="L4" s="26">
        <v>12</v>
      </c>
    </row>
    <row r="5" spans="1:12" ht="78.75" customHeight="1" x14ac:dyDescent="0.2">
      <c r="A5" s="50" t="s">
        <v>212</v>
      </c>
      <c r="B5" s="50" t="s">
        <v>43</v>
      </c>
      <c r="C5" s="50" t="s">
        <v>44</v>
      </c>
      <c r="D5" s="50" t="s">
        <v>50</v>
      </c>
      <c r="E5" s="50">
        <v>424.18</v>
      </c>
      <c r="F5" s="70" t="s">
        <v>179</v>
      </c>
      <c r="G5" s="70" t="s">
        <v>180</v>
      </c>
      <c r="H5" s="51">
        <v>1074354.3700000001</v>
      </c>
      <c r="I5" s="52">
        <v>40233</v>
      </c>
      <c r="J5" s="27" t="s">
        <v>59</v>
      </c>
      <c r="K5" s="27" t="s">
        <v>175</v>
      </c>
      <c r="L5" s="27" t="s">
        <v>134</v>
      </c>
    </row>
    <row r="6" spans="1:12" ht="78" customHeight="1" x14ac:dyDescent="0.2">
      <c r="A6" s="50" t="s">
        <v>272</v>
      </c>
      <c r="B6" s="50" t="s">
        <v>42</v>
      </c>
      <c r="C6" s="50" t="s">
        <v>44</v>
      </c>
      <c r="D6" s="50" t="s">
        <v>51</v>
      </c>
      <c r="E6" s="50">
        <v>49.71</v>
      </c>
      <c r="F6" s="70">
        <v>80330</v>
      </c>
      <c r="G6" s="70">
        <v>0</v>
      </c>
      <c r="H6" s="50">
        <v>107706.36</v>
      </c>
      <c r="I6" s="52">
        <v>39979</v>
      </c>
      <c r="J6" s="27" t="s">
        <v>62</v>
      </c>
      <c r="K6" s="27" t="s">
        <v>175</v>
      </c>
      <c r="L6" s="27" t="s">
        <v>134</v>
      </c>
    </row>
    <row r="7" spans="1:12" ht="81.75" customHeight="1" x14ac:dyDescent="0.2">
      <c r="A7" s="50">
        <v>3</v>
      </c>
      <c r="B7" s="50" t="s">
        <v>49</v>
      </c>
      <c r="C7" s="50" t="s">
        <v>44</v>
      </c>
      <c r="D7" s="50" t="s">
        <v>48</v>
      </c>
      <c r="E7" s="50">
        <v>162</v>
      </c>
      <c r="F7" s="70" t="s">
        <v>178</v>
      </c>
      <c r="G7" s="71">
        <v>183352.16</v>
      </c>
      <c r="H7" s="50">
        <v>351075.06</v>
      </c>
      <c r="I7" s="52">
        <v>40225</v>
      </c>
      <c r="J7" s="27" t="s">
        <v>59</v>
      </c>
      <c r="K7" s="27" t="s">
        <v>175</v>
      </c>
      <c r="L7" s="27" t="s">
        <v>134</v>
      </c>
    </row>
    <row r="8" spans="1:12" ht="70.5" customHeight="1" x14ac:dyDescent="0.2">
      <c r="A8" s="50">
        <v>4</v>
      </c>
      <c r="B8" s="50" t="s">
        <v>52</v>
      </c>
      <c r="C8" s="50" t="s">
        <v>54</v>
      </c>
      <c r="D8" s="50" t="s">
        <v>53</v>
      </c>
      <c r="E8" s="50">
        <v>94</v>
      </c>
      <c r="F8" s="72">
        <v>744128</v>
      </c>
      <c r="G8" s="72">
        <v>0</v>
      </c>
      <c r="H8" s="50">
        <v>186354.06</v>
      </c>
      <c r="I8" s="52">
        <v>40484</v>
      </c>
      <c r="J8" s="27" t="s">
        <v>61</v>
      </c>
      <c r="K8" s="27" t="s">
        <v>175</v>
      </c>
      <c r="L8" s="27" t="s">
        <v>134</v>
      </c>
    </row>
    <row r="9" spans="1:12" ht="67.5" customHeight="1" x14ac:dyDescent="0.2">
      <c r="A9" s="26">
        <v>5</v>
      </c>
      <c r="B9" s="27" t="s">
        <v>55</v>
      </c>
      <c r="C9" s="27" t="s">
        <v>56</v>
      </c>
      <c r="D9" s="27" t="s">
        <v>57</v>
      </c>
      <c r="E9" s="27">
        <v>28.48</v>
      </c>
      <c r="F9" s="73" t="s">
        <v>183</v>
      </c>
      <c r="G9" s="73" t="s">
        <v>184</v>
      </c>
      <c r="H9" s="27">
        <v>333502.44</v>
      </c>
      <c r="I9" s="49">
        <v>40508</v>
      </c>
      <c r="J9" s="27" t="s">
        <v>60</v>
      </c>
      <c r="K9" s="27" t="s">
        <v>175</v>
      </c>
      <c r="L9" s="27" t="s">
        <v>134</v>
      </c>
    </row>
    <row r="10" spans="1:12" ht="84.75" customHeight="1" x14ac:dyDescent="0.2">
      <c r="A10" s="26">
        <v>6</v>
      </c>
      <c r="B10" s="27" t="s">
        <v>58</v>
      </c>
      <c r="C10" s="27" t="s">
        <v>63</v>
      </c>
      <c r="D10" s="27" t="s">
        <v>67</v>
      </c>
      <c r="E10" s="27">
        <v>623.29999999999995</v>
      </c>
      <c r="F10" s="74">
        <v>534736</v>
      </c>
      <c r="G10" s="74">
        <v>0</v>
      </c>
      <c r="H10" s="53">
        <v>1375449.64</v>
      </c>
      <c r="I10" s="49">
        <v>40137</v>
      </c>
      <c r="J10" s="27" t="s">
        <v>59</v>
      </c>
      <c r="K10" s="27" t="s">
        <v>175</v>
      </c>
      <c r="L10" s="27" t="s">
        <v>134</v>
      </c>
    </row>
    <row r="11" spans="1:12" ht="66" customHeight="1" x14ac:dyDescent="0.2">
      <c r="A11" s="26">
        <v>7</v>
      </c>
      <c r="B11" s="27" t="s">
        <v>64</v>
      </c>
      <c r="C11" s="27" t="s">
        <v>63</v>
      </c>
      <c r="D11" s="27" t="s">
        <v>65</v>
      </c>
      <c r="E11" s="27">
        <v>256.64999999999998</v>
      </c>
      <c r="F11" s="74">
        <v>255236</v>
      </c>
      <c r="G11" s="73">
        <v>0</v>
      </c>
      <c r="H11" s="53">
        <v>870913.37</v>
      </c>
      <c r="I11" s="29">
        <v>39984</v>
      </c>
      <c r="J11" s="27" t="s">
        <v>66</v>
      </c>
      <c r="K11" s="27" t="s">
        <v>175</v>
      </c>
      <c r="L11" s="27" t="s">
        <v>134</v>
      </c>
    </row>
    <row r="12" spans="1:12" ht="66" customHeight="1" x14ac:dyDescent="0.2">
      <c r="A12" s="26">
        <v>8</v>
      </c>
      <c r="B12" s="27" t="s">
        <v>69</v>
      </c>
      <c r="C12" s="27" t="s">
        <v>63</v>
      </c>
      <c r="D12" s="27" t="s">
        <v>68</v>
      </c>
      <c r="E12" s="27">
        <v>203.2</v>
      </c>
      <c r="F12" s="74">
        <v>86366</v>
      </c>
      <c r="G12" s="73">
        <v>0</v>
      </c>
      <c r="H12" s="53">
        <v>843019.98</v>
      </c>
      <c r="I12" s="29">
        <v>39984</v>
      </c>
      <c r="J12" s="27" t="s">
        <v>70</v>
      </c>
      <c r="K12" s="27" t="s">
        <v>175</v>
      </c>
      <c r="L12" s="27" t="s">
        <v>134</v>
      </c>
    </row>
    <row r="13" spans="1:12" ht="66" customHeight="1" x14ac:dyDescent="0.2">
      <c r="A13" s="26">
        <v>9</v>
      </c>
      <c r="B13" s="27" t="s">
        <v>72</v>
      </c>
      <c r="C13" s="27" t="s">
        <v>63</v>
      </c>
      <c r="D13" s="27" t="s">
        <v>71</v>
      </c>
      <c r="E13" s="27">
        <v>201.8</v>
      </c>
      <c r="F13" s="74">
        <v>134866</v>
      </c>
      <c r="G13" s="73">
        <v>0</v>
      </c>
      <c r="H13" s="53">
        <v>835728.47</v>
      </c>
      <c r="I13" s="29">
        <v>39984</v>
      </c>
      <c r="J13" s="27" t="s">
        <v>70</v>
      </c>
      <c r="K13" s="27" t="s">
        <v>175</v>
      </c>
      <c r="L13" s="27" t="s">
        <v>134</v>
      </c>
    </row>
    <row r="14" spans="1:12" ht="67.5" customHeight="1" x14ac:dyDescent="0.2">
      <c r="A14" s="26">
        <v>10</v>
      </c>
      <c r="B14" s="27" t="s">
        <v>73</v>
      </c>
      <c r="C14" s="27" t="s">
        <v>63</v>
      </c>
      <c r="D14" s="27" t="s">
        <v>74</v>
      </c>
      <c r="E14" s="27">
        <v>134.24</v>
      </c>
      <c r="F14" s="74">
        <v>30900</v>
      </c>
      <c r="G14" s="73">
        <v>0</v>
      </c>
      <c r="H14" s="53">
        <v>555771.85</v>
      </c>
      <c r="I14" s="29">
        <v>40137</v>
      </c>
      <c r="J14" s="27" t="s">
        <v>66</v>
      </c>
      <c r="K14" s="27" t="s">
        <v>175</v>
      </c>
      <c r="L14" s="30" t="s">
        <v>134</v>
      </c>
    </row>
    <row r="15" spans="1:12" ht="64.5" customHeight="1" x14ac:dyDescent="0.2">
      <c r="A15" s="26">
        <v>11</v>
      </c>
      <c r="B15" s="27" t="s">
        <v>76</v>
      </c>
      <c r="C15" s="27" t="s">
        <v>63</v>
      </c>
      <c r="D15" s="27" t="s">
        <v>75</v>
      </c>
      <c r="E15" s="27">
        <v>346</v>
      </c>
      <c r="F15" s="76">
        <v>293194</v>
      </c>
      <c r="G15" s="73">
        <v>0</v>
      </c>
      <c r="H15" s="53">
        <v>981809.33</v>
      </c>
      <c r="I15" s="29">
        <v>40137</v>
      </c>
      <c r="J15" s="27" t="s">
        <v>70</v>
      </c>
      <c r="K15" s="27" t="s">
        <v>175</v>
      </c>
      <c r="L15" s="27" t="s">
        <v>134</v>
      </c>
    </row>
    <row r="16" spans="1:12" ht="63" customHeight="1" x14ac:dyDescent="0.2">
      <c r="A16" s="26">
        <v>12</v>
      </c>
      <c r="B16" s="27" t="s">
        <v>78</v>
      </c>
      <c r="C16" s="27" t="s">
        <v>63</v>
      </c>
      <c r="D16" s="27" t="s">
        <v>77</v>
      </c>
      <c r="E16" s="27">
        <v>259.2</v>
      </c>
      <c r="F16" s="76">
        <v>112582</v>
      </c>
      <c r="G16" s="73">
        <v>0</v>
      </c>
      <c r="H16" s="53">
        <v>1201473.49</v>
      </c>
      <c r="I16" s="29">
        <v>39984</v>
      </c>
      <c r="J16" s="27" t="s">
        <v>66</v>
      </c>
      <c r="K16" s="27" t="s">
        <v>175</v>
      </c>
      <c r="L16" s="30" t="s">
        <v>134</v>
      </c>
    </row>
    <row r="17" spans="1:12" ht="67.5" customHeight="1" x14ac:dyDescent="0.2">
      <c r="A17" s="26">
        <v>13</v>
      </c>
      <c r="B17" s="27" t="s">
        <v>80</v>
      </c>
      <c r="C17" s="27" t="s">
        <v>63</v>
      </c>
      <c r="D17" s="27" t="s">
        <v>79</v>
      </c>
      <c r="E17" s="27">
        <v>219.5</v>
      </c>
      <c r="F17" s="76">
        <v>86366</v>
      </c>
      <c r="G17" s="73">
        <v>0</v>
      </c>
      <c r="H17" s="53">
        <v>744993.98</v>
      </c>
      <c r="I17" s="29">
        <v>40168</v>
      </c>
      <c r="J17" s="27" t="s">
        <v>66</v>
      </c>
      <c r="K17" s="27" t="s">
        <v>175</v>
      </c>
      <c r="L17" s="27" t="s">
        <v>134</v>
      </c>
    </row>
    <row r="18" spans="1:12" ht="67.5" customHeight="1" x14ac:dyDescent="0.2">
      <c r="A18" s="26">
        <v>14</v>
      </c>
      <c r="B18" s="27" t="s">
        <v>81</v>
      </c>
      <c r="C18" s="27" t="s">
        <v>63</v>
      </c>
      <c r="D18" s="27" t="s">
        <v>82</v>
      </c>
      <c r="E18" s="27">
        <v>198.7</v>
      </c>
      <c r="F18" s="76">
        <v>70699</v>
      </c>
      <c r="G18" s="73">
        <v>0</v>
      </c>
      <c r="H18" s="53">
        <v>438545.96</v>
      </c>
      <c r="I18" s="29">
        <v>39984</v>
      </c>
      <c r="J18" s="27" t="s">
        <v>70</v>
      </c>
      <c r="K18" s="27" t="s">
        <v>175</v>
      </c>
      <c r="L18" s="27" t="s">
        <v>134</v>
      </c>
    </row>
    <row r="19" spans="1:12" ht="51.75" customHeight="1" x14ac:dyDescent="0.2">
      <c r="A19" s="26">
        <v>15</v>
      </c>
      <c r="B19" s="27" t="s">
        <v>83</v>
      </c>
      <c r="C19" s="27" t="s">
        <v>84</v>
      </c>
      <c r="D19" s="27" t="s">
        <v>86</v>
      </c>
      <c r="E19" s="27">
        <v>145.9</v>
      </c>
      <c r="F19" s="74">
        <v>202678.44</v>
      </c>
      <c r="G19" s="73">
        <v>0</v>
      </c>
      <c r="H19" s="100">
        <v>4019578.74</v>
      </c>
      <c r="I19" s="102">
        <v>42459</v>
      </c>
      <c r="J19" s="104" t="s">
        <v>88</v>
      </c>
      <c r="K19" s="27" t="s">
        <v>175</v>
      </c>
      <c r="L19" s="27" t="s">
        <v>134</v>
      </c>
    </row>
    <row r="20" spans="1:12" ht="63.75" customHeight="1" x14ac:dyDescent="0.2">
      <c r="A20" s="26">
        <v>16</v>
      </c>
      <c r="B20" s="27" t="s">
        <v>83</v>
      </c>
      <c r="C20" s="27" t="s">
        <v>85</v>
      </c>
      <c r="D20" s="27" t="s">
        <v>87</v>
      </c>
      <c r="E20" s="27">
        <v>214.6</v>
      </c>
      <c r="F20" s="74">
        <v>298113.74</v>
      </c>
      <c r="G20" s="74">
        <v>0</v>
      </c>
      <c r="H20" s="101"/>
      <c r="I20" s="103"/>
      <c r="J20" s="105"/>
      <c r="K20" s="27" t="s">
        <v>175</v>
      </c>
      <c r="L20" s="27" t="s">
        <v>134</v>
      </c>
    </row>
    <row r="21" spans="1:12" ht="66" customHeight="1" x14ac:dyDescent="0.2">
      <c r="A21" s="26">
        <v>17</v>
      </c>
      <c r="B21" s="27" t="s">
        <v>89</v>
      </c>
      <c r="C21" s="27" t="s">
        <v>90</v>
      </c>
      <c r="D21" s="27" t="s">
        <v>91</v>
      </c>
      <c r="E21" s="27">
        <v>1143.1400000000001</v>
      </c>
      <c r="F21" s="74">
        <v>6942302</v>
      </c>
      <c r="G21" s="74">
        <v>6942000</v>
      </c>
      <c r="H21" s="53">
        <v>4767000</v>
      </c>
      <c r="I21" s="29">
        <v>39813</v>
      </c>
      <c r="J21" s="27" t="s">
        <v>92</v>
      </c>
      <c r="K21" s="27" t="s">
        <v>175</v>
      </c>
      <c r="L21" s="27" t="s">
        <v>134</v>
      </c>
    </row>
    <row r="22" spans="1:12" ht="71.25" customHeight="1" x14ac:dyDescent="0.2">
      <c r="A22" s="26">
        <v>18</v>
      </c>
      <c r="B22" s="27" t="s">
        <v>94</v>
      </c>
      <c r="C22" s="27" t="s">
        <v>95</v>
      </c>
      <c r="D22" s="27" t="s">
        <v>93</v>
      </c>
      <c r="E22" s="27">
        <v>38.1</v>
      </c>
      <c r="F22" s="74" t="s">
        <v>185</v>
      </c>
      <c r="G22" s="74" t="s">
        <v>186</v>
      </c>
      <c r="H22" s="27">
        <v>87273.38</v>
      </c>
      <c r="I22" s="29">
        <v>40352</v>
      </c>
      <c r="J22" s="27" t="s">
        <v>96</v>
      </c>
      <c r="K22" s="27" t="s">
        <v>175</v>
      </c>
      <c r="L22" s="27" t="s">
        <v>134</v>
      </c>
    </row>
    <row r="23" spans="1:12" ht="70.5" customHeight="1" x14ac:dyDescent="0.2">
      <c r="A23" s="26">
        <v>19</v>
      </c>
      <c r="B23" s="27" t="s">
        <v>97</v>
      </c>
      <c r="C23" s="27" t="s">
        <v>98</v>
      </c>
      <c r="D23" s="27" t="s">
        <v>99</v>
      </c>
      <c r="E23" s="27">
        <v>180.6</v>
      </c>
      <c r="F23" s="74">
        <v>404000</v>
      </c>
      <c r="G23" s="74">
        <v>0</v>
      </c>
      <c r="H23" s="27">
        <v>1721401.54</v>
      </c>
      <c r="I23" s="29">
        <v>40780</v>
      </c>
      <c r="J23" s="27" t="s">
        <v>100</v>
      </c>
      <c r="K23" s="27" t="s">
        <v>175</v>
      </c>
      <c r="L23" s="27" t="s">
        <v>134</v>
      </c>
    </row>
    <row r="24" spans="1:12" ht="71.25" customHeight="1" x14ac:dyDescent="0.2">
      <c r="A24" s="26">
        <v>20</v>
      </c>
      <c r="B24" s="27" t="s">
        <v>103</v>
      </c>
      <c r="C24" s="27" t="s">
        <v>102</v>
      </c>
      <c r="D24" s="27" t="s">
        <v>101</v>
      </c>
      <c r="E24" s="27">
        <v>164.7</v>
      </c>
      <c r="F24" s="74" t="s">
        <v>187</v>
      </c>
      <c r="G24" s="75" t="s">
        <v>187</v>
      </c>
      <c r="H24" s="27">
        <v>1887236.36</v>
      </c>
      <c r="I24" s="29">
        <v>40330</v>
      </c>
      <c r="J24" s="27" t="s">
        <v>104</v>
      </c>
      <c r="K24" s="27" t="s">
        <v>175</v>
      </c>
      <c r="L24" s="27" t="s">
        <v>134</v>
      </c>
    </row>
    <row r="25" spans="1:12" ht="66.75" customHeight="1" x14ac:dyDescent="0.2">
      <c r="A25" s="26">
        <v>21</v>
      </c>
      <c r="B25" s="27" t="s">
        <v>107</v>
      </c>
      <c r="C25" s="27" t="s">
        <v>106</v>
      </c>
      <c r="D25" s="27" t="s">
        <v>105</v>
      </c>
      <c r="E25" s="27">
        <v>170.4</v>
      </c>
      <c r="F25" s="74">
        <v>219623</v>
      </c>
      <c r="G25" s="74">
        <v>0</v>
      </c>
      <c r="H25" s="27">
        <v>2064682.27</v>
      </c>
      <c r="I25" s="29">
        <v>40330</v>
      </c>
      <c r="J25" s="27" t="s">
        <v>104</v>
      </c>
      <c r="K25" s="27" t="s">
        <v>175</v>
      </c>
      <c r="L25" s="27" t="s">
        <v>134</v>
      </c>
    </row>
    <row r="26" spans="1:12" ht="69.75" customHeight="1" x14ac:dyDescent="0.2">
      <c r="A26" s="26">
        <v>22</v>
      </c>
      <c r="B26" s="27" t="s">
        <v>107</v>
      </c>
      <c r="C26" s="27" t="s">
        <v>109</v>
      </c>
      <c r="D26" s="27" t="s">
        <v>108</v>
      </c>
      <c r="E26" s="27">
        <v>38.9</v>
      </c>
      <c r="F26" s="74">
        <v>161627</v>
      </c>
      <c r="G26" s="73">
        <v>0</v>
      </c>
      <c r="H26" s="27">
        <v>471338.85</v>
      </c>
      <c r="I26" s="29">
        <v>40330</v>
      </c>
      <c r="J26" s="27" t="s">
        <v>104</v>
      </c>
      <c r="K26" s="27" t="s">
        <v>175</v>
      </c>
      <c r="L26" s="27" t="s">
        <v>134</v>
      </c>
    </row>
    <row r="27" spans="1:12" ht="66" customHeight="1" x14ac:dyDescent="0.2">
      <c r="A27" s="26">
        <v>23</v>
      </c>
      <c r="B27" s="27" t="s">
        <v>107</v>
      </c>
      <c r="C27" s="27" t="s">
        <v>110</v>
      </c>
      <c r="D27" s="27" t="s">
        <v>111</v>
      </c>
      <c r="E27" s="27">
        <v>87.8</v>
      </c>
      <c r="F27" s="74">
        <v>436800</v>
      </c>
      <c r="G27" s="73">
        <v>0</v>
      </c>
      <c r="H27" s="27">
        <v>221250.24</v>
      </c>
      <c r="I27" s="29">
        <v>40330</v>
      </c>
      <c r="J27" s="27" t="s">
        <v>104</v>
      </c>
      <c r="K27" s="27" t="s">
        <v>175</v>
      </c>
      <c r="L27" s="27" t="s">
        <v>134</v>
      </c>
    </row>
    <row r="28" spans="1:12" ht="67.5" customHeight="1" x14ac:dyDescent="0.2">
      <c r="A28" s="26">
        <v>24</v>
      </c>
      <c r="B28" s="27" t="s">
        <v>107</v>
      </c>
      <c r="C28" s="27" t="s">
        <v>112</v>
      </c>
      <c r="D28" s="31" t="s">
        <v>113</v>
      </c>
      <c r="E28" s="31">
        <v>240.6</v>
      </c>
      <c r="F28" s="74">
        <v>277810</v>
      </c>
      <c r="G28" s="73">
        <v>0</v>
      </c>
      <c r="H28" s="31">
        <v>628253.52</v>
      </c>
      <c r="I28" s="29">
        <v>40330</v>
      </c>
      <c r="J28" s="27" t="s">
        <v>104</v>
      </c>
      <c r="K28" s="27" t="s">
        <v>175</v>
      </c>
      <c r="L28" s="27" t="s">
        <v>134</v>
      </c>
    </row>
    <row r="29" spans="1:12" ht="70.5" customHeight="1" x14ac:dyDescent="0.2">
      <c r="A29" s="26">
        <v>25</v>
      </c>
      <c r="B29" s="27" t="s">
        <v>116</v>
      </c>
      <c r="C29" s="27" t="s">
        <v>115</v>
      </c>
      <c r="D29" s="27" t="s">
        <v>114</v>
      </c>
      <c r="E29" s="27">
        <v>22.2</v>
      </c>
      <c r="F29" s="74">
        <v>101000</v>
      </c>
      <c r="G29" s="74">
        <v>69000</v>
      </c>
      <c r="H29" s="27">
        <v>35598.370000000003</v>
      </c>
      <c r="I29" s="29">
        <v>40137</v>
      </c>
      <c r="J29" s="27" t="s">
        <v>117</v>
      </c>
      <c r="K29" s="27" t="s">
        <v>175</v>
      </c>
      <c r="L29" s="27" t="s">
        <v>134</v>
      </c>
    </row>
    <row r="30" spans="1:12" ht="70.5" customHeight="1" x14ac:dyDescent="0.2">
      <c r="A30" s="26">
        <v>26</v>
      </c>
      <c r="B30" s="27" t="s">
        <v>120</v>
      </c>
      <c r="C30" s="27" t="s">
        <v>119</v>
      </c>
      <c r="D30" s="27" t="s">
        <v>118</v>
      </c>
      <c r="E30" s="27">
        <v>159.80000000000001</v>
      </c>
      <c r="F30" s="74">
        <v>728000</v>
      </c>
      <c r="G30" s="74">
        <v>495000</v>
      </c>
      <c r="H30" s="27">
        <v>256244.09</v>
      </c>
      <c r="I30" s="29">
        <v>40137</v>
      </c>
      <c r="J30" s="27" t="s">
        <v>121</v>
      </c>
      <c r="K30" s="27" t="s">
        <v>175</v>
      </c>
      <c r="L30" s="27" t="s">
        <v>134</v>
      </c>
    </row>
    <row r="31" spans="1:12" ht="64.5" customHeight="1" x14ac:dyDescent="0.2">
      <c r="A31" s="26">
        <v>27</v>
      </c>
      <c r="B31" s="27" t="s">
        <v>124</v>
      </c>
      <c r="C31" s="27" t="s">
        <v>123</v>
      </c>
      <c r="D31" s="27" t="s">
        <v>122</v>
      </c>
      <c r="E31" s="27">
        <v>580.1</v>
      </c>
      <c r="F31" s="74">
        <v>2643000</v>
      </c>
      <c r="G31" s="74">
        <v>1797000</v>
      </c>
      <c r="H31" s="27">
        <v>930207.75</v>
      </c>
      <c r="I31" s="29">
        <v>40137</v>
      </c>
      <c r="J31" s="27" t="s">
        <v>125</v>
      </c>
      <c r="K31" s="27" t="s">
        <v>175</v>
      </c>
      <c r="L31" s="27" t="s">
        <v>134</v>
      </c>
    </row>
    <row r="32" spans="1:12" ht="69.75" customHeight="1" x14ac:dyDescent="0.2">
      <c r="A32" s="26">
        <v>28</v>
      </c>
      <c r="B32" s="27" t="s">
        <v>128</v>
      </c>
      <c r="C32" s="27" t="s">
        <v>127</v>
      </c>
      <c r="D32" s="27" t="s">
        <v>126</v>
      </c>
      <c r="E32" s="27">
        <v>187.1</v>
      </c>
      <c r="F32" s="74">
        <v>1722000</v>
      </c>
      <c r="G32" s="74">
        <v>1076000</v>
      </c>
      <c r="H32" s="27">
        <v>300020.46000000002</v>
      </c>
      <c r="I32" s="29">
        <v>40137</v>
      </c>
      <c r="J32" s="27" t="s">
        <v>129</v>
      </c>
      <c r="K32" s="27" t="s">
        <v>175</v>
      </c>
      <c r="L32" s="27" t="s">
        <v>134</v>
      </c>
    </row>
    <row r="33" spans="1:80" ht="70.5" customHeight="1" x14ac:dyDescent="0.2">
      <c r="A33" s="26">
        <v>29</v>
      </c>
      <c r="B33" s="27" t="s">
        <v>132</v>
      </c>
      <c r="C33" s="27" t="s">
        <v>131</v>
      </c>
      <c r="D33" s="35" t="s">
        <v>130</v>
      </c>
      <c r="E33" s="27">
        <v>187.7</v>
      </c>
      <c r="F33" s="74">
        <v>767000</v>
      </c>
      <c r="G33" s="73">
        <v>0</v>
      </c>
      <c r="H33" s="27">
        <v>1463250.36</v>
      </c>
      <c r="I33" s="29">
        <v>40273</v>
      </c>
      <c r="J33" s="27" t="s">
        <v>133</v>
      </c>
      <c r="K33" s="27" t="s">
        <v>175</v>
      </c>
      <c r="L33" s="27" t="s">
        <v>134</v>
      </c>
    </row>
    <row r="34" spans="1:80" ht="66.75" customHeight="1" x14ac:dyDescent="0.2">
      <c r="A34" s="26">
        <v>30</v>
      </c>
      <c r="B34" s="27" t="s">
        <v>137</v>
      </c>
      <c r="C34" s="27" t="s">
        <v>136</v>
      </c>
      <c r="D34" s="27" t="s">
        <v>135</v>
      </c>
      <c r="E34" s="27">
        <v>87.9</v>
      </c>
      <c r="F34" s="74">
        <v>400000</v>
      </c>
      <c r="G34" s="73">
        <v>0</v>
      </c>
      <c r="H34" s="27">
        <v>140950.29</v>
      </c>
      <c r="I34" s="29">
        <v>40330</v>
      </c>
      <c r="J34" s="27" t="s">
        <v>138</v>
      </c>
      <c r="K34" s="27" t="s">
        <v>175</v>
      </c>
      <c r="L34" s="27" t="s">
        <v>134</v>
      </c>
    </row>
    <row r="35" spans="1:80" ht="66" customHeight="1" x14ac:dyDescent="0.2">
      <c r="A35" s="26">
        <v>31</v>
      </c>
      <c r="B35" s="27" t="s">
        <v>107</v>
      </c>
      <c r="C35" s="27" t="s">
        <v>139</v>
      </c>
      <c r="D35" s="27" t="s">
        <v>140</v>
      </c>
      <c r="E35" s="27">
        <v>369.4</v>
      </c>
      <c r="F35" s="73" t="s">
        <v>181</v>
      </c>
      <c r="G35" s="73" t="s">
        <v>182</v>
      </c>
      <c r="H35" s="27">
        <v>3520961.96</v>
      </c>
      <c r="I35" s="29">
        <v>40137</v>
      </c>
      <c r="J35" s="27" t="s">
        <v>141</v>
      </c>
      <c r="K35" s="27" t="s">
        <v>175</v>
      </c>
      <c r="L35" s="27" t="s">
        <v>134</v>
      </c>
    </row>
    <row r="36" spans="1:80" ht="56.25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 s="26"/>
      <c r="BR36" s="27"/>
      <c r="BS36" s="27"/>
      <c r="BT36" s="27"/>
      <c r="BU36" s="27"/>
      <c r="BV36" s="27"/>
      <c r="BW36" s="27"/>
      <c r="BX36" s="27"/>
      <c r="BY36" s="29"/>
      <c r="BZ36" s="27"/>
      <c r="CA36" s="27"/>
      <c r="CB36" s="27"/>
    </row>
    <row r="37" spans="1:80" ht="54.75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 s="26"/>
      <c r="BR37" s="27"/>
      <c r="BS37" s="27"/>
      <c r="BT37" s="27"/>
      <c r="BU37" s="27"/>
      <c r="BV37" s="31"/>
      <c r="BW37" s="31"/>
      <c r="BX37" s="31"/>
      <c r="BY37" s="29"/>
      <c r="BZ37" s="27"/>
      <c r="CA37" s="27"/>
      <c r="CB37" s="27"/>
    </row>
    <row r="38" spans="1:80" ht="67.5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 s="26"/>
      <c r="BR38" s="27"/>
      <c r="BS38" s="27"/>
      <c r="BT38" s="27"/>
      <c r="BU38" s="27"/>
      <c r="BV38" s="27"/>
      <c r="BW38" s="27"/>
      <c r="BX38" s="27"/>
      <c r="BY38" s="29"/>
      <c r="BZ38" s="27"/>
      <c r="CA38" s="27"/>
      <c r="CB38" s="27"/>
    </row>
    <row r="39" spans="1:80" ht="15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 s="26"/>
      <c r="BR39" s="27"/>
      <c r="BS39" s="27"/>
      <c r="BT39" s="27"/>
      <c r="BU39" s="27"/>
      <c r="BV39" s="27"/>
      <c r="BW39" s="27"/>
      <c r="BX39" s="27"/>
      <c r="BY39" s="29"/>
      <c r="BZ39" s="27"/>
      <c r="CA39" s="27"/>
      <c r="CB39" s="27"/>
    </row>
    <row r="40" spans="1:80" ht="67.5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 s="26"/>
      <c r="BR40" s="27"/>
      <c r="BS40" s="27"/>
      <c r="BT40" s="27"/>
      <c r="BU40" s="27"/>
      <c r="BV40" s="27"/>
      <c r="BW40" s="27"/>
      <c r="BX40" s="27"/>
      <c r="BY40" s="29"/>
      <c r="BZ40" s="27"/>
      <c r="CA40" s="27"/>
      <c r="CB40" s="27"/>
    </row>
    <row r="41" spans="1:80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 s="26"/>
      <c r="BR41" s="27"/>
      <c r="BS41" s="27"/>
      <c r="BT41" s="27"/>
      <c r="BU41" s="27"/>
      <c r="BV41" s="27"/>
      <c r="BW41" s="27"/>
      <c r="BX41" s="27"/>
      <c r="BY41" s="29"/>
      <c r="BZ41" s="27"/>
      <c r="CA41" s="27"/>
      <c r="CB41" s="27"/>
    </row>
    <row r="42" spans="1:80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 s="26"/>
      <c r="BR42" s="27"/>
      <c r="BS42" s="27"/>
      <c r="BT42" s="27"/>
      <c r="BU42" s="27"/>
      <c r="BV42" s="27"/>
      <c r="BW42" s="27"/>
      <c r="BX42" s="27"/>
      <c r="BY42" s="29"/>
      <c r="BZ42" s="27"/>
      <c r="CA42" s="27"/>
      <c r="CB42" s="27"/>
    </row>
    <row r="43" spans="1:80" ht="69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 s="26"/>
      <c r="BR43" s="27"/>
      <c r="BS43" s="27"/>
      <c r="BT43" s="27"/>
      <c r="BU43" s="27"/>
      <c r="BV43" s="27"/>
      <c r="BW43" s="27"/>
      <c r="BX43" s="27"/>
      <c r="BY43" s="29"/>
      <c r="BZ43" s="27"/>
      <c r="CA43" s="27"/>
      <c r="CB43" s="27"/>
    </row>
    <row r="44" spans="1:80" ht="15.75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 s="26"/>
      <c r="BR44" s="27"/>
      <c r="BS44" s="27"/>
      <c r="BT44" s="27"/>
      <c r="BU44" s="27"/>
      <c r="BV44" s="27"/>
      <c r="BW44" s="27"/>
      <c r="BX44" s="27"/>
      <c r="BY44" s="29"/>
      <c r="BZ44" s="27"/>
      <c r="CA44" s="27"/>
      <c r="CB44" s="27"/>
    </row>
    <row r="45" spans="1:80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 s="26"/>
      <c r="BR45" s="27"/>
      <c r="BS45" s="27"/>
      <c r="BT45" s="27"/>
      <c r="BU45" s="27"/>
      <c r="BV45" s="27"/>
      <c r="BW45" s="27"/>
      <c r="BX45" s="27"/>
      <c r="BY45" s="29"/>
      <c r="BZ45" s="27"/>
      <c r="CA45" s="27"/>
      <c r="CB45" s="27"/>
    </row>
    <row r="46" spans="1:80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 s="26"/>
      <c r="BR46" s="27"/>
      <c r="BS46" s="27"/>
      <c r="BT46" s="27"/>
      <c r="BU46" s="27"/>
      <c r="BV46" s="27"/>
      <c r="BW46" s="27"/>
      <c r="BX46" s="27"/>
      <c r="BY46" s="29"/>
      <c r="BZ46" s="27"/>
      <c r="CA46" s="27"/>
      <c r="CB46" s="27"/>
    </row>
    <row r="47" spans="1:80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 s="26"/>
      <c r="BR47" s="27"/>
      <c r="BS47" s="27"/>
      <c r="BT47" s="27"/>
      <c r="BU47" s="27"/>
      <c r="BV47" s="32"/>
      <c r="BW47" s="32"/>
      <c r="BX47" s="27"/>
      <c r="BY47" s="29"/>
      <c r="BZ47" s="27"/>
      <c r="CA47" s="27"/>
      <c r="CB47" s="27"/>
    </row>
    <row r="48" spans="1:80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 s="26"/>
      <c r="BR48" s="27"/>
      <c r="BS48" s="27"/>
      <c r="BT48" s="27"/>
      <c r="BU48" s="27"/>
      <c r="BV48" s="32"/>
      <c r="BW48" s="32"/>
      <c r="BX48" s="27"/>
      <c r="BY48" s="29"/>
      <c r="BZ48" s="27"/>
      <c r="CA48" s="27"/>
      <c r="CB48" s="27"/>
    </row>
    <row r="49" spans="1:80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 s="26"/>
      <c r="BR49" s="27"/>
      <c r="BS49" s="27"/>
      <c r="BT49" s="27"/>
      <c r="BU49" s="27"/>
      <c r="BV49" s="27"/>
      <c r="BW49" s="27"/>
      <c r="BX49" s="27"/>
      <c r="BY49" s="29"/>
      <c r="BZ49" s="27"/>
      <c r="CA49" s="27"/>
      <c r="CB49" s="27"/>
    </row>
    <row r="50" spans="1:80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 s="26"/>
      <c r="BR50" s="27"/>
      <c r="BS50" s="27"/>
      <c r="BT50" s="27"/>
      <c r="BU50" s="27"/>
      <c r="BV50" s="27"/>
      <c r="BW50" s="27"/>
      <c r="BX50" s="27"/>
      <c r="BY50" s="29"/>
      <c r="BZ50" s="27"/>
      <c r="CA50" s="27"/>
      <c r="CB50" s="27"/>
    </row>
    <row r="51" spans="1:80" ht="66.75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 s="26"/>
      <c r="BR51" s="27"/>
      <c r="BS51" s="27"/>
      <c r="BT51" s="27"/>
      <c r="BU51" s="27"/>
      <c r="BV51" s="27"/>
      <c r="BW51" s="27"/>
      <c r="BX51" s="27"/>
      <c r="BY51" s="29"/>
      <c r="BZ51" s="27"/>
      <c r="CA51" s="27"/>
      <c r="CB51" s="27"/>
    </row>
    <row r="52" spans="1:80" ht="65.25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 s="26"/>
      <c r="BR52" s="27"/>
      <c r="BS52" s="27"/>
      <c r="BT52" s="27"/>
      <c r="BU52" s="27"/>
      <c r="BV52" s="27"/>
      <c r="BW52" s="27"/>
      <c r="BX52" s="27"/>
      <c r="BY52" s="29"/>
      <c r="BZ52" s="27"/>
      <c r="CA52" s="27"/>
      <c r="CB52" s="27"/>
    </row>
    <row r="53" spans="1:80" ht="67.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 s="26"/>
      <c r="BR53" s="27"/>
      <c r="BS53" s="27"/>
      <c r="BT53" s="27"/>
      <c r="BU53" s="27"/>
      <c r="BV53" s="27"/>
      <c r="BW53" s="27"/>
      <c r="BX53" s="27"/>
      <c r="BY53" s="29"/>
      <c r="BZ53" s="27"/>
      <c r="CA53" s="27"/>
      <c r="CB53" s="27"/>
    </row>
    <row r="54" spans="1:80" ht="65.2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 s="26"/>
      <c r="BR54" s="27"/>
      <c r="BS54" s="27"/>
      <c r="BT54" s="27"/>
      <c r="BU54" s="27"/>
      <c r="BV54" s="27"/>
      <c r="BW54" s="27"/>
      <c r="BX54" s="27"/>
      <c r="BY54" s="29"/>
      <c r="BZ54" s="27"/>
      <c r="CA54" s="27"/>
      <c r="CB54" s="27"/>
    </row>
    <row r="55" spans="1:80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 s="26"/>
      <c r="BR55" s="27"/>
      <c r="BS55" s="27"/>
      <c r="BT55" s="27"/>
      <c r="BU55" s="27"/>
      <c r="BV55" s="27"/>
      <c r="BW55" s="27"/>
      <c r="BX55" s="27"/>
      <c r="BY55" s="29"/>
      <c r="BZ55" s="27"/>
      <c r="CA55" s="27"/>
      <c r="CB55" s="27"/>
    </row>
    <row r="56" spans="1:80" ht="55.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 s="26"/>
      <c r="BR56" s="27"/>
      <c r="BS56" s="27"/>
      <c r="BT56" s="27"/>
      <c r="BU56" s="27"/>
      <c r="BV56" s="27"/>
      <c r="BW56" s="27"/>
      <c r="BX56" s="27"/>
      <c r="BY56" s="29"/>
      <c r="BZ56" s="27"/>
      <c r="CA56" s="27"/>
      <c r="CB56" s="27"/>
    </row>
    <row r="57" spans="1:80" ht="57.7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 s="26"/>
      <c r="BR57" s="27"/>
      <c r="BS57" s="27"/>
      <c r="BT57" s="27"/>
      <c r="BU57" s="27"/>
      <c r="BV57" s="27"/>
      <c r="BW57" s="27"/>
      <c r="BX57" s="27"/>
      <c r="BY57" s="29"/>
      <c r="BZ57" s="27"/>
      <c r="CA57" s="27"/>
      <c r="CB57" s="27"/>
    </row>
    <row r="58" spans="1:80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 s="26"/>
      <c r="BR58" s="27"/>
      <c r="BS58" s="27"/>
      <c r="BT58" s="27"/>
      <c r="BU58" s="27"/>
      <c r="BV58" s="27"/>
      <c r="BW58" s="27"/>
      <c r="BX58" s="27"/>
      <c r="BY58" s="29"/>
      <c r="BZ58" s="27"/>
      <c r="CA58" s="27"/>
      <c r="CB58" s="27"/>
    </row>
    <row r="59" spans="1:80" ht="55.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 s="26"/>
      <c r="BR59" s="27"/>
      <c r="BS59" s="27"/>
      <c r="BT59" s="27"/>
      <c r="BU59" s="27"/>
      <c r="BV59" s="27"/>
      <c r="BW59" s="27"/>
      <c r="BX59" s="27"/>
      <c r="BY59" s="29"/>
      <c r="BZ59" s="27"/>
      <c r="CA59" s="27"/>
      <c r="CB59" s="27"/>
    </row>
    <row r="60" spans="1:8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 s="26"/>
      <c r="BR60" s="27"/>
      <c r="BS60" s="27"/>
      <c r="BT60" s="27"/>
      <c r="BU60" s="27"/>
      <c r="BV60" s="27"/>
      <c r="BW60" s="27"/>
      <c r="BX60" s="27"/>
      <c r="BY60" s="29"/>
      <c r="BZ60" s="27"/>
      <c r="CA60" s="27"/>
      <c r="CB60" s="27"/>
    </row>
    <row r="61" spans="1:80" ht="15.75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 s="26"/>
      <c r="BR61" s="27"/>
      <c r="BS61" s="27"/>
      <c r="BT61" s="27"/>
      <c r="BU61" s="27"/>
      <c r="BV61" s="27"/>
      <c r="BW61" s="27"/>
      <c r="BX61" s="27"/>
      <c r="BY61" s="29"/>
      <c r="BZ61" s="27"/>
      <c r="CA61" s="27"/>
      <c r="CB61" s="27"/>
    </row>
    <row r="62" spans="1:80" ht="55.5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 s="26"/>
      <c r="BR62" s="27"/>
      <c r="BS62" s="27"/>
      <c r="BT62" s="27"/>
      <c r="BU62" s="27"/>
      <c r="BV62" s="27"/>
      <c r="BW62" s="27"/>
      <c r="BX62" s="27"/>
      <c r="BY62" s="29"/>
      <c r="BZ62" s="27"/>
      <c r="CA62" s="27"/>
      <c r="CB62" s="27"/>
    </row>
    <row r="63" spans="1:80" ht="66.7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 s="26"/>
      <c r="BR63" s="27"/>
      <c r="BS63" s="27"/>
      <c r="BT63" s="27"/>
      <c r="BU63" s="27"/>
      <c r="BV63" s="27"/>
      <c r="BW63" s="27"/>
      <c r="BX63" s="27"/>
      <c r="BY63" s="29"/>
      <c r="BZ63" s="27"/>
      <c r="CA63" s="27"/>
      <c r="CB63" s="27"/>
    </row>
    <row r="64" spans="1:80" ht="56.2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 s="26"/>
      <c r="BR64" s="27"/>
      <c r="BS64" s="27"/>
      <c r="BT64" s="27"/>
      <c r="BU64" s="27"/>
      <c r="BV64" s="27"/>
      <c r="BW64" s="27"/>
      <c r="BX64" s="27"/>
      <c r="BY64" s="29"/>
      <c r="BZ64" s="27"/>
      <c r="CA64" s="27"/>
      <c r="CB64" s="27"/>
    </row>
    <row r="65" spans="1:80" ht="68.25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 s="26"/>
      <c r="BR65" s="27"/>
      <c r="BS65" s="27"/>
      <c r="BT65" s="27"/>
      <c r="BU65" s="27"/>
      <c r="BV65" s="27"/>
      <c r="BW65" s="27"/>
      <c r="BX65" s="27"/>
      <c r="BY65" s="29"/>
      <c r="BZ65" s="27"/>
      <c r="CA65" s="27"/>
      <c r="CB65" s="27"/>
    </row>
    <row r="66" spans="1:80" ht="102" customHeigh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 s="26"/>
      <c r="BR66" s="27"/>
      <c r="BS66" s="27"/>
      <c r="BT66" s="27"/>
      <c r="BU66" s="27"/>
      <c r="BV66" s="27"/>
      <c r="BW66" s="27"/>
      <c r="BX66" s="27"/>
      <c r="BY66" s="29"/>
      <c r="BZ66" s="27"/>
      <c r="CA66" s="27"/>
      <c r="CB66" s="27"/>
    </row>
    <row r="67" spans="1:80" ht="56.25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 s="26"/>
      <c r="BR67" s="27"/>
      <c r="BS67" s="27"/>
      <c r="BT67" s="27"/>
      <c r="BU67" s="27"/>
      <c r="BV67" s="27"/>
      <c r="BW67" s="27"/>
      <c r="BX67" s="27"/>
      <c r="BY67" s="29"/>
      <c r="BZ67" s="27"/>
      <c r="CA67" s="27"/>
      <c r="CB67" s="27"/>
    </row>
    <row r="68" spans="1:80" ht="78.75" customHeigh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 s="26"/>
      <c r="BR68" s="27"/>
      <c r="BS68" s="27"/>
      <c r="BT68" s="27"/>
      <c r="BU68" s="27"/>
      <c r="BV68" s="27"/>
      <c r="BW68" s="27"/>
      <c r="BX68" s="27"/>
      <c r="BY68" s="29"/>
      <c r="BZ68" s="27"/>
      <c r="CA68" s="27"/>
      <c r="CB68" s="27"/>
    </row>
    <row r="69" spans="1:80" ht="56.25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 s="26"/>
      <c r="BR69" s="27"/>
      <c r="BS69" s="27"/>
      <c r="BT69" s="27"/>
      <c r="BU69" s="27"/>
      <c r="BV69" s="27"/>
      <c r="BW69" s="27"/>
      <c r="BX69" s="27"/>
      <c r="BY69" s="29"/>
      <c r="BZ69" s="27"/>
      <c r="CA69" s="27"/>
      <c r="CB69" s="27"/>
    </row>
    <row r="70" spans="1:80" ht="69.75" customHeigh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 s="26"/>
      <c r="BR70" s="27"/>
      <c r="BS70" s="27"/>
      <c r="BT70" s="27"/>
      <c r="BU70" s="27"/>
      <c r="BV70" s="27"/>
      <c r="BW70" s="27"/>
      <c r="BX70" s="27"/>
      <c r="BY70" s="29"/>
      <c r="BZ70" s="27"/>
      <c r="CA70" s="27"/>
      <c r="CB70" s="27"/>
    </row>
    <row r="71" spans="1:80" ht="67.5" customHeigh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 s="26"/>
      <c r="BR71" s="27"/>
      <c r="BS71" s="27"/>
      <c r="BT71" s="27"/>
      <c r="BU71" s="27"/>
      <c r="BV71" s="27"/>
      <c r="BW71" s="27"/>
      <c r="BX71" s="27"/>
      <c r="BY71" s="29"/>
      <c r="BZ71" s="27"/>
      <c r="CA71" s="27"/>
      <c r="CB71" s="27"/>
    </row>
    <row r="72" spans="1:80" ht="78.75" customHeigh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 s="26"/>
      <c r="BR72" s="27"/>
      <c r="BS72" s="27"/>
      <c r="BT72" s="27"/>
      <c r="BU72" s="27"/>
      <c r="BV72" s="27"/>
      <c r="BW72" s="27"/>
      <c r="BX72" s="27"/>
      <c r="BY72" s="29"/>
      <c r="BZ72" s="27"/>
      <c r="CA72" s="27"/>
      <c r="CB72" s="27"/>
    </row>
    <row r="73" spans="1:80" ht="67.5" customHeigh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 s="26"/>
      <c r="BR73" s="27"/>
      <c r="BS73" s="27"/>
      <c r="BT73" s="27"/>
      <c r="BU73" s="27"/>
      <c r="BV73" s="27"/>
      <c r="BW73" s="27"/>
      <c r="BX73" s="27"/>
      <c r="BY73" s="29"/>
      <c r="BZ73" s="27"/>
      <c r="CA73" s="27"/>
      <c r="CB73" s="27"/>
    </row>
    <row r="74" spans="1:80" ht="68.25" customHeigh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 s="26"/>
      <c r="BR74" s="27"/>
      <c r="BS74" s="27"/>
      <c r="BT74" s="27"/>
      <c r="BU74" s="27"/>
      <c r="BV74" s="27"/>
      <c r="BW74" s="27"/>
      <c r="BX74" s="27"/>
      <c r="BY74" s="29"/>
      <c r="BZ74" s="27"/>
      <c r="CA74" s="27"/>
      <c r="CB74" s="27"/>
    </row>
    <row r="75" spans="1:80" ht="78.75" customHeigh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 s="26"/>
      <c r="BR75" s="27"/>
      <c r="BS75" s="27"/>
      <c r="BT75" s="27"/>
      <c r="BU75" s="27"/>
      <c r="BV75" s="27"/>
      <c r="BW75" s="27"/>
      <c r="BX75" s="27"/>
      <c r="BY75" s="29"/>
      <c r="BZ75" s="27"/>
      <c r="CA75" s="27"/>
      <c r="CB75" s="27"/>
    </row>
    <row r="76" spans="1:80" ht="78.75" customHeigh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 s="26"/>
      <c r="BR76" s="27"/>
      <c r="BS76" s="27"/>
      <c r="BT76" s="27"/>
      <c r="BU76" s="27"/>
      <c r="BV76" s="27"/>
      <c r="BW76" s="27"/>
      <c r="BX76" s="27"/>
      <c r="BY76" s="29"/>
      <c r="BZ76" s="27"/>
      <c r="CA76" s="27"/>
      <c r="CB76" s="27"/>
    </row>
    <row r="77" spans="1:80" ht="78.75" customHeigh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 s="26"/>
      <c r="BR77" s="27"/>
      <c r="BS77" s="27"/>
      <c r="BT77" s="27"/>
      <c r="BU77" s="27"/>
      <c r="BV77" s="27"/>
      <c r="BW77" s="27"/>
      <c r="BX77" s="27"/>
      <c r="BY77" s="29"/>
      <c r="BZ77" s="27"/>
      <c r="CA77" s="27"/>
      <c r="CB77" s="27"/>
    </row>
    <row r="78" spans="1:80" ht="78.75" customHeigh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 s="26"/>
      <c r="BR78" s="27"/>
      <c r="BS78" s="27"/>
      <c r="BT78" s="27"/>
      <c r="BU78" s="27"/>
      <c r="BV78" s="27"/>
      <c r="BW78" s="27"/>
      <c r="BX78" s="27"/>
      <c r="BY78" s="29"/>
      <c r="BZ78" s="27"/>
      <c r="CA78" s="27"/>
      <c r="CB78" s="27"/>
    </row>
    <row r="79" spans="1:80" ht="66" customHeigh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 s="26"/>
      <c r="BR79" s="27"/>
      <c r="BS79" s="27"/>
      <c r="BT79" s="27"/>
      <c r="BU79" s="27"/>
      <c r="BV79" s="27"/>
      <c r="BW79" s="27"/>
      <c r="BX79" s="27"/>
      <c r="BY79" s="29"/>
      <c r="BZ79" s="27"/>
      <c r="CA79" s="27"/>
      <c r="CB79" s="27"/>
    </row>
    <row r="80" spans="1:80" ht="57.75" customHeigh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 s="26"/>
      <c r="BR80" s="27"/>
      <c r="BS80" s="27"/>
      <c r="BT80" s="27"/>
      <c r="BU80" s="27"/>
      <c r="BV80" s="27"/>
      <c r="BW80" s="27"/>
      <c r="BX80" s="27"/>
      <c r="BY80" s="29"/>
      <c r="BZ80" s="27"/>
      <c r="CA80" s="27"/>
      <c r="CB80" s="27"/>
    </row>
    <row r="81" spans="1:80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 s="26"/>
      <c r="BR81" s="27"/>
      <c r="BS81" s="27"/>
      <c r="BT81" s="27"/>
      <c r="BU81" s="29"/>
      <c r="BV81" s="27"/>
      <c r="BW81" s="27"/>
      <c r="BX81" s="27"/>
      <c r="BY81" s="29"/>
      <c r="BZ81" s="27"/>
      <c r="CA81" s="27"/>
      <c r="CB81" s="27"/>
    </row>
    <row r="82" spans="1:80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 s="26"/>
      <c r="BR82" s="27"/>
      <c r="BS82" s="27"/>
      <c r="BT82" s="27"/>
      <c r="BU82" s="27"/>
      <c r="BV82" s="27"/>
      <c r="BW82" s="27"/>
      <c r="BX82" s="27"/>
      <c r="BY82" s="29"/>
      <c r="BZ82" s="27"/>
      <c r="CA82" s="27"/>
      <c r="CB82" s="27"/>
    </row>
    <row r="83" spans="1:80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 s="26"/>
      <c r="BR83" s="27"/>
      <c r="BS83" s="27"/>
      <c r="BT83" s="27"/>
      <c r="BU83" s="27"/>
      <c r="BV83" s="27"/>
      <c r="BW83" s="27"/>
      <c r="BX83" s="27"/>
      <c r="BY83" s="29"/>
      <c r="BZ83" s="27"/>
      <c r="CA83" s="27"/>
      <c r="CB83" s="27"/>
    </row>
    <row r="84" spans="1:80" ht="57.75" customHeigh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 s="26"/>
      <c r="BR84" s="27"/>
      <c r="BS84" s="27"/>
      <c r="BT84" s="27"/>
      <c r="BU84" s="27"/>
      <c r="BV84" s="27"/>
      <c r="BW84" s="27"/>
      <c r="BX84" s="27"/>
      <c r="BY84" s="29"/>
      <c r="BZ84" s="27"/>
      <c r="CA84" s="27"/>
      <c r="CB84" s="27"/>
    </row>
    <row r="85" spans="1:80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 s="26"/>
      <c r="BR85" s="27"/>
      <c r="BS85" s="27"/>
      <c r="BT85" s="27"/>
      <c r="BU85" s="27"/>
      <c r="BV85" s="27"/>
      <c r="BW85" s="27"/>
      <c r="BX85" s="27"/>
      <c r="BY85" s="29"/>
      <c r="BZ85" s="27"/>
      <c r="CA85" s="27"/>
      <c r="CB85" s="27"/>
    </row>
    <row r="86" spans="1:80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 s="26"/>
      <c r="BR86" s="27"/>
      <c r="BS86" s="27"/>
      <c r="BT86" s="27"/>
      <c r="BU86" s="27"/>
      <c r="BV86" s="27"/>
      <c r="BW86" s="27"/>
      <c r="BX86" s="27"/>
      <c r="BY86" s="29"/>
      <c r="BZ86" s="27"/>
      <c r="CA86" s="27"/>
      <c r="CB86" s="27"/>
    </row>
    <row r="87" spans="1:80" ht="103.5" customHeigh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 s="26"/>
      <c r="BR87" s="27"/>
      <c r="BS87" s="27"/>
      <c r="BT87" s="27"/>
      <c r="BU87" s="27"/>
      <c r="BV87" s="27"/>
      <c r="BW87" s="27"/>
      <c r="BX87" s="27"/>
      <c r="BY87" s="29"/>
      <c r="BZ87" s="27"/>
      <c r="CA87" s="27"/>
      <c r="CB87" s="27"/>
    </row>
    <row r="88" spans="1:80" ht="102" customHeigh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 s="26"/>
      <c r="BR88" s="27"/>
      <c r="BS88" s="27"/>
      <c r="BT88" s="27"/>
      <c r="BU88" s="27"/>
      <c r="BV88" s="27"/>
      <c r="BW88" s="27"/>
      <c r="BX88" s="27"/>
      <c r="BY88" s="29"/>
      <c r="BZ88" s="27"/>
      <c r="CA88" s="27"/>
      <c r="CB88" s="27"/>
    </row>
    <row r="89" spans="1:80" ht="100.5" customHeigh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 s="26"/>
      <c r="BR89" s="27"/>
      <c r="BS89" s="27"/>
      <c r="BT89" s="27"/>
      <c r="BU89" s="27"/>
      <c r="BV89" s="27"/>
      <c r="BW89" s="27"/>
      <c r="BX89" s="27"/>
      <c r="BY89" s="29"/>
      <c r="BZ89" s="27"/>
      <c r="CA89" s="27"/>
      <c r="CB89" s="27"/>
    </row>
    <row r="90" spans="1:80" ht="101.25" customHeigh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 s="26"/>
      <c r="BR90" s="27"/>
      <c r="BS90" s="27"/>
      <c r="BT90" s="27"/>
      <c r="BU90" s="27"/>
      <c r="BV90" s="27"/>
      <c r="BW90" s="27"/>
      <c r="BX90" s="27"/>
      <c r="BY90" s="29"/>
      <c r="BZ90" s="27"/>
      <c r="CA90" s="27"/>
      <c r="CB90" s="27"/>
    </row>
    <row r="91" spans="1:80" ht="105" customHeigh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 s="26"/>
      <c r="BR91" s="27"/>
      <c r="BS91" s="27"/>
      <c r="BT91" s="27"/>
      <c r="BU91" s="27"/>
      <c r="BV91" s="27"/>
      <c r="BW91" s="27"/>
      <c r="BX91" s="27"/>
      <c r="BY91" s="29"/>
      <c r="BZ91" s="27"/>
      <c r="CA91" s="27"/>
      <c r="CB91" s="27"/>
    </row>
    <row r="92" spans="1:80" ht="102" customHeigh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 s="26"/>
      <c r="BR92" s="27"/>
      <c r="BS92" s="27"/>
      <c r="BT92" s="27"/>
      <c r="BU92" s="27"/>
      <c r="BV92" s="27"/>
      <c r="BW92" s="27"/>
      <c r="BX92" s="27"/>
      <c r="BY92" s="29"/>
      <c r="BZ92" s="27"/>
      <c r="CA92" s="27"/>
      <c r="CB92" s="27"/>
    </row>
    <row r="93" spans="1:80" ht="102.75" customHeigh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 s="26"/>
      <c r="BR93" s="27"/>
      <c r="BS93" s="27"/>
      <c r="BT93" s="27"/>
      <c r="BU93" s="27"/>
      <c r="BV93" s="27"/>
      <c r="BW93" s="27"/>
      <c r="BX93" s="27"/>
      <c r="BY93" s="29"/>
      <c r="BZ93" s="27"/>
      <c r="CA93" s="27"/>
      <c r="CB93" s="27"/>
    </row>
    <row r="94" spans="1:80" ht="101.25" customHeigh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 s="26"/>
      <c r="BR94" s="27"/>
      <c r="BS94" s="27"/>
      <c r="BT94" s="27"/>
      <c r="BU94" s="27"/>
      <c r="BV94" s="27"/>
      <c r="BW94" s="27"/>
      <c r="BX94" s="27"/>
      <c r="BY94" s="29"/>
      <c r="BZ94" s="27"/>
      <c r="CA94" s="27"/>
      <c r="CB94" s="27"/>
    </row>
    <row r="95" spans="1:80" ht="101.25" customHeigh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 s="26"/>
      <c r="BR95" s="27"/>
      <c r="BS95" s="27"/>
      <c r="BT95" s="27"/>
      <c r="BU95" s="27"/>
      <c r="BV95" s="27"/>
      <c r="BW95" s="27"/>
      <c r="BX95" s="27"/>
      <c r="BY95" s="29"/>
      <c r="BZ95" s="27"/>
      <c r="CA95" s="27"/>
      <c r="CB95" s="27"/>
    </row>
    <row r="96" spans="1:80" ht="101.25" customHeigh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 s="26"/>
      <c r="BR96" s="27"/>
      <c r="BS96" s="27"/>
      <c r="BT96" s="27"/>
      <c r="BU96" s="27"/>
      <c r="BV96" s="27"/>
      <c r="BW96" s="27"/>
      <c r="BX96" s="27"/>
      <c r="BY96" s="29"/>
      <c r="BZ96" s="27"/>
      <c r="CA96" s="27"/>
      <c r="CB96" s="27"/>
    </row>
    <row r="97" spans="1:80" ht="100.5" customHeigh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 s="26"/>
      <c r="BR97" s="27"/>
      <c r="BS97" s="27"/>
      <c r="BT97" s="27"/>
      <c r="BU97" s="27"/>
      <c r="BV97" s="27"/>
      <c r="BW97" s="27"/>
      <c r="BX97" s="27"/>
      <c r="BY97" s="29"/>
      <c r="BZ97" s="27"/>
      <c r="CA97" s="27"/>
      <c r="CB97" s="27"/>
    </row>
    <row r="98" spans="1:80" ht="188.25" customHeigh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 s="26"/>
      <c r="BR98" s="27"/>
      <c r="BS98" s="27"/>
      <c r="BT98" s="27"/>
      <c r="BU98" s="27"/>
      <c r="BV98" s="27"/>
      <c r="BW98" s="27"/>
      <c r="BX98" s="27"/>
      <c r="BY98" s="29"/>
      <c r="BZ98" s="27"/>
      <c r="CA98" s="27"/>
      <c r="CB98" s="27"/>
    </row>
    <row r="99" spans="1:80" ht="99.75" customHeigh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 s="26"/>
      <c r="BR99" s="27"/>
      <c r="BS99" s="27"/>
      <c r="BT99" s="27"/>
      <c r="BU99" s="27"/>
      <c r="BV99" s="27"/>
      <c r="BW99" s="27"/>
      <c r="BX99" s="27"/>
      <c r="BY99" s="29"/>
      <c r="BZ99" s="27"/>
      <c r="CA99" s="27"/>
      <c r="CB99" s="27"/>
    </row>
    <row r="100" spans="1:80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 s="26"/>
      <c r="BR100" s="27"/>
      <c r="BS100" s="27"/>
      <c r="BT100" s="27"/>
      <c r="BU100" s="27"/>
      <c r="BV100" s="27"/>
      <c r="BW100" s="27"/>
      <c r="BX100" s="27"/>
      <c r="BY100" s="29"/>
      <c r="BZ100" s="27"/>
      <c r="CA100" s="27"/>
      <c r="CB100" s="27"/>
    </row>
    <row r="101" spans="1:80" ht="99.75" customHeigh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 s="26"/>
      <c r="BR101" s="27"/>
      <c r="BS101" s="27"/>
      <c r="BT101" s="27"/>
      <c r="BU101" s="27"/>
      <c r="BV101" s="27"/>
      <c r="BW101" s="27"/>
      <c r="BX101" s="27"/>
      <c r="BY101" s="29"/>
      <c r="BZ101" s="27"/>
      <c r="CA101" s="27"/>
      <c r="CB101" s="27"/>
    </row>
    <row r="102" spans="1:80" ht="99.75" customHeigh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 s="26"/>
      <c r="BR102" s="27"/>
      <c r="BS102" s="27"/>
      <c r="BT102" s="27"/>
      <c r="BU102" s="27"/>
      <c r="BV102" s="27"/>
      <c r="BW102" s="27"/>
      <c r="BX102" s="27"/>
      <c r="BY102" s="29"/>
      <c r="BZ102" s="27"/>
      <c r="CA102" s="27"/>
      <c r="CB102" s="27"/>
    </row>
    <row r="103" spans="1:80" ht="101.25" customHeigh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 s="26"/>
      <c r="BR103" s="27"/>
      <c r="BS103" s="27"/>
      <c r="BT103" s="27"/>
      <c r="BU103" s="27"/>
      <c r="BV103" s="27"/>
      <c r="BW103" s="27"/>
      <c r="BX103" s="27"/>
      <c r="BY103" s="29"/>
      <c r="BZ103" s="27"/>
      <c r="CA103" s="27"/>
      <c r="CB103" s="27"/>
    </row>
    <row r="104" spans="1:80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 s="26"/>
      <c r="BR104" s="27"/>
      <c r="BS104" s="27"/>
      <c r="BT104" s="27"/>
      <c r="BU104" s="27"/>
      <c r="BV104" s="27"/>
      <c r="BW104" s="27"/>
      <c r="BX104" s="27"/>
      <c r="BY104" s="29"/>
      <c r="BZ104" s="27"/>
      <c r="CA104" s="27"/>
      <c r="CB104" s="27"/>
    </row>
    <row r="105" spans="1:80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 s="26"/>
      <c r="BR105" s="27"/>
      <c r="BS105" s="27"/>
      <c r="BT105" s="27"/>
      <c r="BU105" s="27"/>
      <c r="BV105" s="27"/>
      <c r="BW105" s="27"/>
      <c r="BX105" s="27"/>
      <c r="BY105" s="29"/>
      <c r="BZ105" s="27"/>
      <c r="CA105" s="27"/>
      <c r="CB105" s="27"/>
    </row>
    <row r="106" spans="1:80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 s="26"/>
      <c r="BR106" s="27"/>
      <c r="BS106" s="27"/>
      <c r="BT106" s="27"/>
      <c r="BU106" s="27"/>
      <c r="BV106" s="27"/>
      <c r="BW106" s="27"/>
      <c r="BX106" s="27"/>
      <c r="BY106" s="29"/>
      <c r="BZ106" s="27"/>
      <c r="CA106" s="27"/>
      <c r="CB106" s="27"/>
    </row>
    <row r="107" spans="1:80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 s="26"/>
      <c r="BR107" s="27"/>
      <c r="BS107" s="27"/>
      <c r="BT107" s="27"/>
      <c r="BU107" s="27"/>
      <c r="BV107" s="27"/>
      <c r="BW107" s="27"/>
      <c r="BX107" s="27"/>
      <c r="BY107" s="29"/>
      <c r="BZ107" s="27"/>
      <c r="CA107" s="27"/>
      <c r="CB107" s="27"/>
    </row>
    <row r="108" spans="1:80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 s="26"/>
      <c r="BR108" s="27"/>
      <c r="BS108" s="27"/>
      <c r="BT108" s="27"/>
      <c r="BU108" s="27"/>
      <c r="BV108" s="27"/>
      <c r="BW108" s="27"/>
      <c r="BX108" s="27"/>
      <c r="BY108" s="29"/>
      <c r="BZ108" s="27"/>
      <c r="CA108" s="27"/>
      <c r="CB108" s="27"/>
    </row>
    <row r="109" spans="1:80" ht="101.25" customHeigh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 s="26"/>
      <c r="BR109" s="27"/>
      <c r="BS109" s="27"/>
      <c r="BT109" s="27"/>
      <c r="BU109" s="27"/>
      <c r="BV109" s="27"/>
      <c r="BW109" s="27"/>
      <c r="BX109" s="27"/>
      <c r="BY109" s="29"/>
      <c r="BZ109" s="27"/>
      <c r="CA109" s="27"/>
      <c r="CB109" s="27"/>
    </row>
    <row r="110" spans="1:80" ht="99.75" customHeigh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 s="26"/>
      <c r="BR110" s="27"/>
      <c r="BS110" s="27"/>
      <c r="BT110" s="27"/>
      <c r="BU110" s="27"/>
      <c r="BV110" s="27"/>
      <c r="BW110" s="27"/>
      <c r="BX110" s="27"/>
      <c r="BY110" s="29"/>
      <c r="BZ110" s="27"/>
      <c r="CA110" s="27"/>
      <c r="CB110" s="27"/>
    </row>
    <row r="111" spans="1:80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 s="26"/>
      <c r="BR111" s="27"/>
      <c r="BS111" s="27"/>
      <c r="BT111" s="27"/>
      <c r="BU111" s="27"/>
      <c r="BV111" s="27"/>
      <c r="BW111" s="27"/>
      <c r="BX111" s="27"/>
      <c r="BY111" s="29"/>
      <c r="BZ111" s="27"/>
      <c r="CA111" s="27"/>
      <c r="CB111" s="27"/>
    </row>
    <row r="112" spans="1:80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 s="26"/>
      <c r="BR112" s="27"/>
      <c r="BS112" s="27"/>
      <c r="BT112" s="27"/>
      <c r="BU112" s="27"/>
      <c r="BV112" s="27"/>
      <c r="BW112" s="27"/>
      <c r="BX112" s="27"/>
      <c r="BY112" s="29"/>
      <c r="BZ112" s="27"/>
      <c r="CA112" s="27"/>
      <c r="CB112" s="27"/>
    </row>
    <row r="113" spans="1:80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 s="26"/>
      <c r="BR113" s="27"/>
      <c r="BS113" s="27"/>
      <c r="BT113" s="27"/>
      <c r="BU113" s="27"/>
      <c r="BV113" s="27"/>
      <c r="BW113" s="27"/>
      <c r="BX113" s="27"/>
      <c r="BY113" s="29"/>
      <c r="BZ113" s="27"/>
      <c r="CA113" s="27"/>
      <c r="CB113" s="27"/>
    </row>
    <row r="114" spans="1:80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 s="26"/>
      <c r="BR114" s="27"/>
      <c r="BS114" s="27"/>
      <c r="BT114" s="27"/>
      <c r="BU114" s="27"/>
      <c r="BV114" s="27"/>
      <c r="BW114" s="27"/>
      <c r="BX114" s="27"/>
      <c r="BY114" s="29"/>
      <c r="BZ114" s="27"/>
      <c r="CA114" s="27"/>
      <c r="CB114" s="27"/>
    </row>
    <row r="115" spans="1:80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 s="26"/>
      <c r="BR115" s="27"/>
      <c r="BS115" s="27"/>
      <c r="BT115" s="27"/>
      <c r="BU115" s="27"/>
      <c r="BV115" s="27"/>
      <c r="BW115" s="27"/>
      <c r="BX115" s="27"/>
      <c r="BY115" s="29"/>
      <c r="BZ115" s="27"/>
      <c r="CA115" s="27"/>
      <c r="CB115" s="27"/>
    </row>
    <row r="116" spans="1:80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 s="26"/>
      <c r="BR116" s="27"/>
      <c r="BS116" s="27"/>
      <c r="BT116" s="27"/>
      <c r="BU116" s="27"/>
      <c r="BV116" s="27"/>
      <c r="BW116" s="27"/>
      <c r="BX116" s="27"/>
      <c r="BY116" s="29"/>
      <c r="BZ116" s="27"/>
      <c r="CA116" s="27"/>
      <c r="CB116" s="27"/>
    </row>
    <row r="117" spans="1:80" ht="99.75" customHeigh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 s="26"/>
      <c r="BR117" s="27"/>
      <c r="BS117" s="27"/>
      <c r="BT117" s="27"/>
      <c r="BU117" s="27"/>
      <c r="BV117" s="27"/>
      <c r="BW117" s="27"/>
      <c r="BX117" s="27"/>
      <c r="BY117" s="29"/>
      <c r="BZ117" s="27"/>
      <c r="CA117" s="27"/>
      <c r="CB117" s="27"/>
    </row>
    <row r="118" spans="1:80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 s="26"/>
      <c r="BR118" s="27"/>
      <c r="BS118" s="27"/>
      <c r="BT118" s="27"/>
      <c r="BU118" s="27"/>
      <c r="BV118" s="27"/>
      <c r="BW118" s="27"/>
      <c r="BX118" s="27"/>
      <c r="BY118" s="29"/>
      <c r="BZ118" s="27"/>
      <c r="CA118" s="27"/>
      <c r="CB118" s="27"/>
    </row>
    <row r="119" spans="1:80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 s="26"/>
      <c r="BR119" s="27"/>
      <c r="BS119" s="27"/>
      <c r="BT119" s="27"/>
      <c r="BU119" s="27"/>
      <c r="BV119" s="27"/>
      <c r="BW119" s="27"/>
      <c r="BX119" s="27"/>
      <c r="BY119" s="29"/>
      <c r="BZ119" s="27"/>
      <c r="CA119" s="27"/>
      <c r="CB119" s="27"/>
    </row>
    <row r="120" spans="1:80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 s="26"/>
      <c r="BR120" s="27"/>
      <c r="BS120" s="27"/>
      <c r="BT120" s="27"/>
      <c r="BU120" s="27"/>
      <c r="BV120" s="27"/>
      <c r="BW120" s="27"/>
      <c r="BX120" s="27"/>
      <c r="BY120" s="29"/>
      <c r="BZ120" s="27"/>
      <c r="CA120" s="27"/>
      <c r="CB120" s="27"/>
    </row>
    <row r="121" spans="1:80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 s="26"/>
      <c r="BR121" s="27"/>
      <c r="BS121" s="27"/>
      <c r="BT121" s="27"/>
      <c r="BU121" s="27"/>
      <c r="BV121" s="27"/>
      <c r="BW121" s="27"/>
      <c r="BX121" s="27"/>
      <c r="BY121" s="29"/>
      <c r="BZ121" s="27"/>
      <c r="CA121" s="27"/>
      <c r="CB121" s="27"/>
    </row>
    <row r="122" spans="1:80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 s="26"/>
      <c r="BR122" s="27"/>
      <c r="BS122" s="27"/>
      <c r="BT122" s="27"/>
      <c r="BU122" s="27"/>
      <c r="BV122" s="27"/>
      <c r="BW122" s="27"/>
      <c r="BX122" s="27"/>
      <c r="BY122" s="29"/>
      <c r="BZ122" s="27"/>
      <c r="CA122" s="27"/>
      <c r="CB122" s="27"/>
    </row>
    <row r="123" spans="1:80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 s="26"/>
      <c r="BR123" s="27"/>
      <c r="BS123" s="27"/>
      <c r="BT123" s="27"/>
      <c r="BU123" s="27"/>
      <c r="BV123" s="27"/>
      <c r="BW123" s="27"/>
      <c r="BX123" s="27"/>
      <c r="BY123" s="29"/>
      <c r="BZ123" s="27"/>
      <c r="CA123" s="27"/>
      <c r="CB123" s="27"/>
    </row>
    <row r="124" spans="1:80" ht="101.25" customHeigh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 s="26"/>
      <c r="BR124" s="27"/>
      <c r="BS124" s="27"/>
      <c r="BT124" s="27"/>
      <c r="BU124" s="27"/>
      <c r="BV124" s="27"/>
      <c r="BW124" s="27"/>
      <c r="BX124" s="27"/>
      <c r="BY124" s="29"/>
      <c r="BZ124" s="27"/>
      <c r="CA124" s="27"/>
      <c r="CB124" s="27"/>
    </row>
    <row r="125" spans="1:80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 s="26"/>
      <c r="BR125" s="27"/>
      <c r="BS125" s="27"/>
      <c r="BT125" s="27"/>
      <c r="BU125" s="27"/>
      <c r="BV125" s="27"/>
      <c r="BW125" s="27"/>
      <c r="BX125" s="27"/>
      <c r="BY125" s="29"/>
      <c r="BZ125" s="27"/>
      <c r="CA125" s="27"/>
      <c r="CB125" s="27"/>
    </row>
    <row r="126" spans="1:80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 s="26"/>
      <c r="BR126" s="27"/>
      <c r="BS126" s="27"/>
      <c r="BT126" s="27"/>
      <c r="BU126" s="27"/>
      <c r="BV126" s="27"/>
      <c r="BW126" s="27"/>
      <c r="BX126" s="27"/>
      <c r="BY126" s="29"/>
      <c r="BZ126" s="27"/>
      <c r="CA126" s="27"/>
      <c r="CB126" s="27"/>
    </row>
    <row r="127" spans="1:80" ht="99.75" customHeigh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 s="26"/>
      <c r="BR127" s="27"/>
      <c r="BS127" s="27"/>
      <c r="BT127" s="27"/>
      <c r="BU127" s="27"/>
      <c r="BV127" s="27"/>
      <c r="BW127" s="27"/>
      <c r="BX127" s="27"/>
      <c r="BY127" s="29"/>
      <c r="BZ127" s="27"/>
      <c r="CA127" s="27"/>
      <c r="CB127" s="27"/>
    </row>
    <row r="128" spans="1:80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 s="26"/>
      <c r="BR128" s="27"/>
      <c r="BS128" s="27"/>
      <c r="BT128" s="27"/>
      <c r="BU128" s="33"/>
      <c r="BV128" s="27"/>
      <c r="BW128" s="27"/>
      <c r="BX128" s="27"/>
      <c r="BY128" s="29"/>
      <c r="BZ128" s="27"/>
      <c r="CA128" s="27"/>
      <c r="CB128" s="27"/>
    </row>
    <row r="129" spans="1:80" ht="100.5" customHeigh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 s="26"/>
      <c r="BR129" s="27"/>
      <c r="BS129" s="27"/>
      <c r="BT129" s="27"/>
      <c r="BU129" s="27"/>
      <c r="BV129" s="27"/>
      <c r="BW129" s="27"/>
      <c r="BX129" s="27"/>
      <c r="BY129" s="29"/>
      <c r="BZ129" s="27"/>
      <c r="CA129" s="27"/>
      <c r="CB129" s="27"/>
    </row>
    <row r="130" spans="1:80" ht="102.75" customHeigh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 s="26"/>
      <c r="BR130" s="27"/>
      <c r="BS130" s="27"/>
      <c r="BT130" s="27"/>
      <c r="BU130" s="27"/>
      <c r="BV130" s="27"/>
      <c r="BW130" s="27"/>
      <c r="BX130" s="27"/>
      <c r="BY130" s="29"/>
      <c r="BZ130" s="27"/>
      <c r="CA130" s="27"/>
      <c r="CB130" s="27"/>
    </row>
    <row r="131" spans="1:80" ht="98.25" customHeigh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 s="26"/>
      <c r="BR131" s="27"/>
      <c r="BS131" s="27"/>
      <c r="BT131" s="27"/>
      <c r="BU131" s="27"/>
      <c r="BV131" s="27"/>
      <c r="BW131" s="27"/>
      <c r="BX131" s="27"/>
      <c r="BY131" s="29"/>
      <c r="BZ131" s="27"/>
      <c r="CA131" s="27"/>
      <c r="CB131" s="27"/>
    </row>
    <row r="132" spans="1:80" ht="98.25" customHeigh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 s="26"/>
      <c r="BR132" s="27"/>
      <c r="BS132" s="27"/>
      <c r="BT132" s="27"/>
      <c r="BU132" s="27"/>
      <c r="BV132" s="27"/>
      <c r="BW132" s="27"/>
      <c r="BX132" s="27"/>
      <c r="BY132" s="29"/>
      <c r="BZ132" s="27"/>
      <c r="CA132" s="27"/>
      <c r="CB132" s="27"/>
    </row>
    <row r="133" spans="1:80" ht="101.25" customHeigh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 s="26"/>
      <c r="BR133" s="27"/>
      <c r="BS133" s="27"/>
      <c r="BT133" s="27"/>
      <c r="BU133" s="27"/>
      <c r="BV133" s="27"/>
      <c r="BW133" s="27"/>
      <c r="BX133" s="27"/>
      <c r="BY133" s="29"/>
      <c r="BZ133" s="27"/>
      <c r="CA133" s="27"/>
      <c r="CB133" s="27"/>
    </row>
    <row r="134" spans="1:80" ht="52.5" customHeigh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 s="26"/>
      <c r="BR134" s="27"/>
      <c r="BS134" s="27"/>
      <c r="BT134" s="27"/>
      <c r="BU134" s="27"/>
      <c r="BV134" s="27"/>
      <c r="BW134" s="27"/>
      <c r="BX134" s="27"/>
      <c r="BY134" s="29"/>
      <c r="BZ134" s="27"/>
      <c r="CA134" s="27"/>
      <c r="CB134" s="27"/>
    </row>
    <row r="135" spans="1:80" ht="36" customHeigh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 s="26"/>
      <c r="BR135" s="27"/>
      <c r="BS135" s="27"/>
      <c r="BT135" s="27"/>
      <c r="BU135" s="27"/>
      <c r="BV135" s="27"/>
      <c r="BW135" s="27"/>
      <c r="BX135" s="27"/>
      <c r="BY135" s="29"/>
      <c r="BZ135" s="27"/>
      <c r="CA135" s="27"/>
      <c r="CB135" s="27"/>
    </row>
    <row r="136" spans="1:80" ht="30.75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 s="26"/>
      <c r="BR136" s="27"/>
      <c r="BS136" s="27"/>
      <c r="BT136" s="27"/>
      <c r="BU136" s="27"/>
      <c r="BV136" s="27"/>
      <c r="BW136" s="27"/>
      <c r="BX136" s="27"/>
      <c r="BY136" s="29"/>
      <c r="BZ136" s="27"/>
      <c r="CA136" s="27"/>
      <c r="CB136" s="27"/>
    </row>
    <row r="137" spans="1:80" ht="47.25" customHeigh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 s="26"/>
      <c r="BR137" s="27"/>
      <c r="BS137" s="27"/>
      <c r="BT137" s="27"/>
      <c r="BU137" s="27"/>
      <c r="BV137" s="27"/>
      <c r="BW137" s="27"/>
      <c r="BX137" s="27"/>
      <c r="BY137" s="29"/>
      <c r="BZ137" s="27"/>
      <c r="CA137" s="27"/>
      <c r="CB137" s="27"/>
    </row>
    <row r="138" spans="1:80" ht="45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 s="26"/>
      <c r="BR138" s="27"/>
      <c r="BS138" s="27"/>
      <c r="BT138" s="27"/>
      <c r="BU138" s="27"/>
      <c r="BV138" s="27"/>
      <c r="BW138" s="27"/>
      <c r="BX138" s="27"/>
      <c r="BY138" s="29"/>
      <c r="BZ138" s="27"/>
      <c r="CA138" s="27"/>
      <c r="CB138" s="27"/>
    </row>
    <row r="139" spans="1:80" ht="44.25" customHeigh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 s="26"/>
      <c r="BR139" s="27"/>
      <c r="BS139" s="27"/>
      <c r="BT139" s="27"/>
      <c r="BU139" s="27"/>
      <c r="BV139" s="27"/>
      <c r="BW139" s="27"/>
      <c r="BX139" s="27"/>
      <c r="BY139" s="29"/>
      <c r="BZ139" s="27"/>
      <c r="CA139" s="27"/>
      <c r="CB139" s="27"/>
    </row>
    <row r="140" spans="1:80" ht="44.25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 s="26"/>
      <c r="BR140" s="27"/>
      <c r="BS140" s="27"/>
      <c r="BT140" s="27"/>
      <c r="BU140" s="27"/>
      <c r="BV140" s="27"/>
      <c r="BW140" s="27"/>
      <c r="BX140" s="27"/>
      <c r="BY140" s="29"/>
      <c r="BZ140" s="27"/>
      <c r="CA140" s="27"/>
      <c r="CB140" s="27"/>
    </row>
    <row r="141" spans="1:80" ht="43.5" customHeigh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 s="26"/>
      <c r="BR141" s="27"/>
      <c r="BS141" s="27"/>
      <c r="BT141" s="27"/>
      <c r="BU141" s="27"/>
      <c r="BV141" s="27"/>
      <c r="BW141" s="27"/>
      <c r="BX141" s="27"/>
      <c r="BY141" s="29"/>
      <c r="BZ141" s="27"/>
      <c r="CA141" s="27"/>
      <c r="CB141" s="27"/>
    </row>
    <row r="142" spans="1:80" ht="33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 s="26"/>
      <c r="BR142" s="27"/>
      <c r="BS142" s="27"/>
      <c r="BT142" s="27"/>
      <c r="BU142" s="27"/>
      <c r="BV142" s="27"/>
      <c r="BW142" s="27"/>
      <c r="BX142" s="27"/>
      <c r="BY142" s="29"/>
      <c r="BZ142" s="27"/>
      <c r="CA142" s="27"/>
      <c r="CB142" s="27"/>
    </row>
    <row r="143" spans="1:80" ht="33" customHeigh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 s="26"/>
      <c r="BR143" s="27"/>
      <c r="BS143" s="27"/>
      <c r="BT143" s="27"/>
      <c r="BU143" s="27"/>
      <c r="BV143" s="27"/>
      <c r="BW143" s="27"/>
      <c r="BX143" s="27"/>
      <c r="BY143" s="29"/>
      <c r="BZ143" s="27"/>
      <c r="CA143" s="27"/>
      <c r="CB143" s="27"/>
    </row>
    <row r="144" spans="1:80" ht="35.25" customHeigh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 s="26"/>
      <c r="BR144" s="27"/>
      <c r="BS144" s="27"/>
      <c r="BT144" s="27"/>
      <c r="BU144" s="27"/>
      <c r="BV144" s="27"/>
      <c r="BW144" s="27"/>
      <c r="BX144" s="27"/>
      <c r="BY144" s="29"/>
      <c r="BZ144" s="27"/>
      <c r="CA144" s="27"/>
      <c r="CB144" s="27"/>
    </row>
    <row r="145" spans="1:80" ht="33" customHeigh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 s="26"/>
      <c r="BR145" s="27"/>
      <c r="BS145" s="27"/>
      <c r="BT145" s="27"/>
      <c r="BU145" s="27"/>
      <c r="BV145" s="27"/>
      <c r="BW145" s="27"/>
      <c r="BX145" s="27"/>
      <c r="BY145" s="29"/>
      <c r="BZ145" s="27"/>
      <c r="CA145" s="27"/>
      <c r="CB145" s="27"/>
    </row>
    <row r="146" spans="1:80" ht="30.75" customHeigh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 s="26"/>
      <c r="BR146" s="27"/>
      <c r="BS146" s="27"/>
      <c r="BT146" s="27"/>
      <c r="BU146" s="27"/>
      <c r="BV146" s="27"/>
      <c r="BW146" s="27"/>
      <c r="BX146" s="27"/>
      <c r="BY146" s="29"/>
      <c r="BZ146" s="27"/>
      <c r="CA146" s="27"/>
      <c r="CB146" s="27"/>
    </row>
    <row r="147" spans="1:80" ht="30.75" customHeigh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 s="26"/>
      <c r="BR147" s="27"/>
      <c r="BS147" s="27"/>
      <c r="BT147" s="27"/>
      <c r="BU147" s="27"/>
      <c r="BV147" s="27"/>
      <c r="BW147" s="27"/>
      <c r="BX147" s="27"/>
      <c r="BY147" s="29"/>
      <c r="BZ147" s="27"/>
      <c r="CA147" s="27"/>
      <c r="CB147" s="27"/>
    </row>
    <row r="148" spans="1:80" ht="60.75" customHeigh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 s="26"/>
      <c r="BR148" s="27"/>
      <c r="BS148" s="27"/>
      <c r="BT148" s="27"/>
      <c r="BU148" s="27"/>
      <c r="BV148" s="27"/>
      <c r="BW148" s="27"/>
      <c r="BX148" s="27"/>
      <c r="BY148" s="29"/>
      <c r="BZ148" s="27"/>
      <c r="CA148" s="27"/>
      <c r="CB148" s="27"/>
    </row>
    <row r="149" spans="1:80" ht="64.5" customHeigh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 s="26"/>
      <c r="BR149" s="27"/>
      <c r="BS149" s="27"/>
      <c r="BT149" s="27"/>
      <c r="BU149" s="27"/>
      <c r="BV149" s="27"/>
      <c r="BW149" s="27"/>
      <c r="BX149" s="27"/>
      <c r="BY149" s="29"/>
      <c r="BZ149" s="27"/>
      <c r="CA149" s="27"/>
      <c r="CB149" s="27"/>
    </row>
    <row r="150" spans="1:80" ht="51" customHeigh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 s="26"/>
      <c r="BR150" s="27"/>
      <c r="BS150" s="27"/>
      <c r="BT150" s="27"/>
      <c r="BU150" s="27"/>
      <c r="BV150" s="27"/>
      <c r="BW150" s="27"/>
      <c r="BX150" s="27"/>
      <c r="BY150" s="29"/>
      <c r="BZ150" s="27"/>
      <c r="CA150" s="27"/>
      <c r="CB150" s="27"/>
    </row>
    <row r="151" spans="1:80" ht="49.5" customHeigh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 s="26"/>
      <c r="BR151" s="27"/>
      <c r="BS151" s="27"/>
      <c r="BT151" s="27"/>
      <c r="BU151" s="27"/>
      <c r="BV151" s="34"/>
      <c r="BW151" s="34"/>
      <c r="BX151" s="27"/>
      <c r="BY151" s="29"/>
      <c r="BZ151" s="27"/>
      <c r="CA151" s="27"/>
      <c r="CB151" s="27"/>
    </row>
    <row r="152" spans="1:80" ht="44.25" customHeigh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 s="26"/>
      <c r="BR152" s="27"/>
      <c r="BS152" s="27"/>
      <c r="BT152" s="27"/>
      <c r="BU152" s="27"/>
      <c r="BV152" s="34"/>
      <c r="BW152" s="34"/>
      <c r="BX152" s="27"/>
      <c r="BY152" s="29"/>
      <c r="BZ152" s="27"/>
      <c r="CA152" s="27"/>
      <c r="CB152" s="27"/>
    </row>
    <row r="153" spans="1:80" ht="44.25" customHeigh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 s="26"/>
      <c r="BR153" s="27"/>
      <c r="BS153" s="27"/>
      <c r="BT153" s="27"/>
      <c r="BU153" s="27"/>
      <c r="BV153" s="34"/>
      <c r="BW153" s="34"/>
      <c r="BX153" s="27"/>
      <c r="BY153" s="29"/>
      <c r="BZ153" s="27"/>
      <c r="CA153" s="27"/>
      <c r="CB153" s="27"/>
    </row>
    <row r="154" spans="1:80" ht="44.25" customHeigh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 s="26"/>
      <c r="BR154" s="27"/>
      <c r="BS154" s="27"/>
      <c r="BT154" s="27"/>
      <c r="BU154" s="27"/>
      <c r="BV154" s="34"/>
      <c r="BW154" s="34"/>
      <c r="BX154" s="27"/>
      <c r="BY154" s="29"/>
      <c r="BZ154" s="27"/>
      <c r="CA154" s="27"/>
      <c r="CB154" s="27"/>
    </row>
    <row r="155" spans="1:80" ht="44.25" customHeigh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 s="26"/>
      <c r="BR155" s="27"/>
      <c r="BS155" s="27"/>
      <c r="BT155" s="27"/>
      <c r="BU155" s="27"/>
      <c r="BV155" s="34"/>
      <c r="BW155" s="34"/>
      <c r="BX155" s="27"/>
      <c r="BY155" s="29"/>
      <c r="BZ155" s="27"/>
      <c r="CA155" s="27"/>
      <c r="CB155" s="27"/>
    </row>
    <row r="156" spans="1:80" ht="44.25" customHeigh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 s="26"/>
      <c r="BR156" s="27"/>
      <c r="BS156" s="27"/>
      <c r="BT156" s="27"/>
      <c r="BU156" s="27"/>
      <c r="BV156" s="34"/>
      <c r="BW156" s="34"/>
      <c r="BX156" s="27"/>
      <c r="BY156" s="29"/>
      <c r="BZ156" s="27"/>
      <c r="CA156" s="27"/>
      <c r="CB156" s="27"/>
    </row>
    <row r="157" spans="1:80" ht="44.25" customHeigh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 s="26"/>
      <c r="BR157" s="27"/>
      <c r="BS157" s="27"/>
      <c r="BT157" s="27"/>
      <c r="BU157" s="27"/>
      <c r="BV157" s="34"/>
      <c r="BW157" s="34"/>
      <c r="BX157" s="27"/>
      <c r="BY157" s="29"/>
      <c r="BZ157" s="27"/>
      <c r="CA157" s="27"/>
      <c r="CB157" s="27"/>
    </row>
    <row r="158" spans="1:80" ht="44.25" customHeigh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 s="26"/>
      <c r="BR158" s="27"/>
      <c r="BS158" s="27"/>
      <c r="BT158" s="27"/>
      <c r="BU158" s="27"/>
      <c r="BV158" s="34"/>
      <c r="BW158" s="34"/>
      <c r="BX158" s="27"/>
      <c r="BY158" s="29"/>
      <c r="BZ158" s="27"/>
      <c r="CA158" s="27"/>
      <c r="CB158" s="27"/>
    </row>
    <row r="159" spans="1:80" ht="44.25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 s="26"/>
      <c r="BR159" s="27"/>
      <c r="BS159" s="27"/>
      <c r="BT159" s="27"/>
      <c r="BU159" s="27"/>
      <c r="BV159" s="34"/>
      <c r="BW159" s="34"/>
      <c r="BX159" s="27"/>
      <c r="BY159" s="29"/>
      <c r="BZ159" s="27"/>
      <c r="CA159" s="27"/>
      <c r="CB159" s="27"/>
    </row>
    <row r="160" spans="1:80" ht="48.75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 s="26"/>
      <c r="BR160" s="27"/>
      <c r="BS160" s="27"/>
      <c r="BT160" s="27"/>
      <c r="BU160" s="27"/>
      <c r="BV160" s="34"/>
      <c r="BW160" s="27"/>
      <c r="BX160" s="27"/>
      <c r="BY160" s="29"/>
      <c r="BZ160" s="27"/>
      <c r="CA160" s="27"/>
      <c r="CB160" s="27"/>
    </row>
    <row r="161" spans="1:80" ht="51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 s="26"/>
      <c r="BR161" s="27"/>
      <c r="BS161" s="27"/>
      <c r="BT161" s="27"/>
      <c r="BU161" s="27"/>
      <c r="BV161" s="34"/>
      <c r="BW161" s="27"/>
      <c r="BX161" s="27"/>
      <c r="BY161" s="29"/>
      <c r="BZ161" s="27"/>
      <c r="CA161" s="27"/>
      <c r="CB161" s="27"/>
    </row>
    <row r="162" spans="1:80" ht="44.25" customHeigh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 s="26"/>
      <c r="BR162" s="27"/>
      <c r="BS162" s="27"/>
      <c r="BT162" s="27"/>
      <c r="BU162" s="27"/>
      <c r="BV162" s="34"/>
      <c r="BW162" s="27"/>
      <c r="BX162" s="27"/>
      <c r="BY162" s="29"/>
      <c r="BZ162" s="27"/>
      <c r="CA162" s="27"/>
      <c r="CB162" s="27"/>
    </row>
    <row r="163" spans="1:80" ht="44.25" customHeigh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 s="26"/>
      <c r="BR163" s="27"/>
      <c r="BS163" s="27"/>
      <c r="BT163" s="27"/>
      <c r="BU163" s="27"/>
      <c r="BV163" s="34"/>
      <c r="BW163" s="27"/>
      <c r="BX163" s="27"/>
      <c r="BY163" s="29"/>
      <c r="BZ163" s="27"/>
      <c r="CA163" s="27"/>
      <c r="CB163" s="27"/>
    </row>
    <row r="164" spans="1:80" ht="44.25" customHeigh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 s="26"/>
      <c r="BR164" s="27"/>
      <c r="BS164" s="27"/>
      <c r="BT164" s="27"/>
      <c r="BU164" s="27"/>
      <c r="BV164" s="34"/>
      <c r="BW164" s="27"/>
      <c r="BX164" s="27"/>
      <c r="BY164" s="29"/>
      <c r="BZ164" s="27"/>
      <c r="CA164" s="27"/>
      <c r="CB164" s="27"/>
    </row>
    <row r="165" spans="1:80" ht="44.25" customHeigh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 s="26"/>
      <c r="BR165" s="27"/>
      <c r="BS165" s="27"/>
      <c r="BT165" s="27"/>
      <c r="BU165" s="27"/>
      <c r="BV165" s="34"/>
      <c r="BW165" s="27"/>
      <c r="BX165" s="27"/>
      <c r="BY165" s="29"/>
      <c r="BZ165" s="27"/>
      <c r="CA165" s="27"/>
      <c r="CB165" s="27"/>
    </row>
    <row r="166" spans="1:80" ht="35.25" customHeigh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 s="26"/>
      <c r="BR166" s="27"/>
      <c r="BS166" s="27"/>
      <c r="BT166" s="27"/>
      <c r="BU166" s="27"/>
      <c r="BV166" s="34"/>
      <c r="BW166" s="27"/>
      <c r="BX166" s="27"/>
      <c r="BY166" s="29"/>
      <c r="BZ166" s="27"/>
      <c r="CA166" s="27"/>
      <c r="CB166" s="27"/>
    </row>
    <row r="167" spans="1:80" ht="33" customHeigh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 s="26"/>
      <c r="BR167" s="27"/>
      <c r="BS167" s="27"/>
      <c r="BT167" s="27"/>
      <c r="BU167" s="27"/>
      <c r="BV167" s="34"/>
      <c r="BW167" s="27"/>
      <c r="BX167" s="27"/>
      <c r="BY167" s="29"/>
      <c r="BZ167" s="27"/>
      <c r="CA167" s="27"/>
      <c r="CB167" s="27"/>
    </row>
    <row r="168" spans="1:80" ht="44.25" customHeigh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 s="26"/>
      <c r="BR168" s="27"/>
      <c r="BS168" s="27"/>
      <c r="BT168" s="27"/>
      <c r="BU168" s="27"/>
      <c r="BV168" s="34"/>
      <c r="BW168" s="27"/>
      <c r="BX168" s="27"/>
      <c r="BY168" s="29"/>
      <c r="BZ168" s="27"/>
      <c r="CA168" s="27"/>
      <c r="CB168" s="27"/>
    </row>
    <row r="169" spans="1:80" ht="44.25" customHeigh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 s="26"/>
      <c r="BR169" s="32"/>
      <c r="BS169" s="27"/>
      <c r="BT169" s="27"/>
      <c r="BU169" s="27"/>
      <c r="BV169" s="34"/>
      <c r="BW169" s="27"/>
      <c r="BX169" s="27"/>
      <c r="BY169" s="29"/>
      <c r="BZ169" s="27"/>
      <c r="CA169" s="27"/>
      <c r="CB169" s="27"/>
    </row>
    <row r="170" spans="1:80" ht="44.25" customHeigh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 s="26"/>
      <c r="BR170" s="32"/>
      <c r="BS170" s="27"/>
      <c r="BT170" s="27"/>
      <c r="BU170" s="27"/>
      <c r="BV170" s="34"/>
      <c r="BW170" s="27"/>
      <c r="BX170" s="27"/>
      <c r="BY170" s="29"/>
      <c r="BZ170" s="27"/>
      <c r="CA170" s="27"/>
      <c r="CB170" s="27"/>
    </row>
    <row r="171" spans="1:80" ht="48.75" customHeigh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 s="26"/>
      <c r="BR171" s="32"/>
      <c r="BS171" s="27"/>
      <c r="BT171" s="27"/>
      <c r="BU171" s="27"/>
      <c r="BV171" s="34"/>
      <c r="BW171" s="27"/>
      <c r="BX171" s="27"/>
      <c r="BY171" s="29"/>
      <c r="BZ171" s="27"/>
      <c r="CA171" s="27"/>
      <c r="CB171" s="27"/>
    </row>
    <row r="172" spans="1:80" ht="44.25" customHeigh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 s="26"/>
      <c r="BR172" s="32"/>
      <c r="BS172" s="27"/>
      <c r="BT172" s="27"/>
      <c r="BU172" s="27"/>
      <c r="BV172" s="34"/>
      <c r="BW172" s="27"/>
      <c r="BX172" s="27"/>
      <c r="BY172" s="29"/>
      <c r="BZ172" s="27"/>
      <c r="CA172" s="27"/>
      <c r="CB172" s="27"/>
    </row>
    <row r="173" spans="1:80" ht="49.5" customHeigh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 s="26"/>
      <c r="BR173" s="32"/>
      <c r="BS173" s="27"/>
      <c r="BT173" s="27"/>
      <c r="BU173" s="27"/>
      <c r="BV173" s="34"/>
      <c r="BW173" s="27"/>
      <c r="BX173" s="27"/>
      <c r="BY173" s="29"/>
      <c r="BZ173" s="27"/>
      <c r="CA173" s="27"/>
      <c r="CB173" s="27"/>
    </row>
    <row r="174" spans="1:80" ht="67.5" customHeigh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 s="26"/>
      <c r="BR174" s="32"/>
      <c r="BS174" s="27"/>
      <c r="BT174" s="27"/>
      <c r="BU174" s="27"/>
      <c r="BV174" s="34"/>
      <c r="BW174" s="27"/>
      <c r="BX174" s="27"/>
      <c r="BY174" s="29"/>
      <c r="BZ174" s="27"/>
      <c r="CA174" s="27"/>
      <c r="CB174" s="27"/>
    </row>
    <row r="175" spans="1:80" ht="46.5" customHeigh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 s="26"/>
      <c r="BR175" s="32"/>
      <c r="BS175" s="27"/>
      <c r="BT175" s="27"/>
      <c r="BU175" s="27"/>
      <c r="BV175" s="34"/>
      <c r="BW175" s="27"/>
      <c r="BX175" s="27"/>
      <c r="BY175" s="29"/>
      <c r="BZ175" s="27"/>
      <c r="CA175" s="27"/>
      <c r="CB175" s="27"/>
    </row>
    <row r="176" spans="1:80" ht="53.25" customHeigh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 s="26"/>
      <c r="BR176" s="32"/>
      <c r="BS176" s="27"/>
      <c r="BT176" s="27"/>
      <c r="BU176" s="27"/>
      <c r="BV176" s="34"/>
      <c r="BW176" s="31"/>
      <c r="BX176" s="27"/>
      <c r="BY176" s="29"/>
      <c r="BZ176" s="27"/>
      <c r="CA176" s="27"/>
      <c r="CB176" s="27"/>
    </row>
    <row r="177" spans="1:80" ht="100.5" customHeigh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 s="26"/>
      <c r="BR177" s="27"/>
      <c r="BS177" s="27"/>
      <c r="BT177" s="27"/>
      <c r="BU177" s="27"/>
      <c r="BV177" s="31"/>
      <c r="BW177" s="27"/>
      <c r="BX177" s="27"/>
      <c r="BY177" s="29"/>
      <c r="BZ177" s="27"/>
      <c r="CA177" s="27"/>
      <c r="CB177" s="27"/>
    </row>
    <row r="178" spans="1:80" ht="102" customHeigh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 s="26"/>
      <c r="BR178" s="27"/>
      <c r="BS178" s="27"/>
      <c r="BT178" s="27"/>
      <c r="BU178" s="33"/>
      <c r="BV178" s="27"/>
      <c r="BW178" s="27"/>
      <c r="BX178" s="27"/>
      <c r="BY178" s="29"/>
      <c r="BZ178" s="27"/>
      <c r="CA178" s="27"/>
      <c r="CB178" s="27"/>
    </row>
    <row r="179" spans="1:80" ht="56.25" customHeigh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 s="26"/>
      <c r="BR179" s="27"/>
      <c r="BS179" s="27"/>
      <c r="BT179" s="27"/>
      <c r="BU179" s="33"/>
      <c r="BV179" s="27"/>
      <c r="BW179" s="27"/>
      <c r="BX179" s="27"/>
      <c r="BY179" s="29"/>
      <c r="BZ179" s="27"/>
      <c r="CA179" s="27"/>
      <c r="CB179" s="27"/>
    </row>
    <row r="180" spans="1:80" ht="57" customHeigh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 s="26"/>
      <c r="BR180" s="27"/>
      <c r="BS180" s="27"/>
      <c r="BT180" s="27"/>
      <c r="BU180" s="33"/>
      <c r="BV180" s="27"/>
      <c r="BW180" s="27"/>
      <c r="BX180" s="27"/>
      <c r="BY180" s="29"/>
      <c r="BZ180" s="27"/>
      <c r="CA180" s="27"/>
      <c r="CB180" s="27"/>
    </row>
    <row r="181" spans="1:80" ht="55.5" customHeigh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 s="26"/>
      <c r="BR181" s="27"/>
      <c r="BS181" s="27"/>
      <c r="BT181" s="27"/>
      <c r="BU181" s="34"/>
      <c r="BV181" s="27"/>
      <c r="BW181" s="27"/>
      <c r="BX181" s="27"/>
      <c r="BY181" s="29"/>
      <c r="BZ181" s="27"/>
      <c r="CA181" s="27"/>
      <c r="CB181" s="27"/>
    </row>
    <row r="182" spans="1:80" ht="57.75" customHeigh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 s="26"/>
      <c r="BR182" s="27"/>
      <c r="BS182" s="27"/>
      <c r="BT182" s="27"/>
      <c r="BU182" s="34"/>
      <c r="BV182" s="27"/>
      <c r="BW182" s="27"/>
      <c r="BX182" s="27"/>
      <c r="BY182" s="29"/>
      <c r="BZ182" s="27"/>
      <c r="CA182" s="27"/>
      <c r="CB182" s="27"/>
    </row>
    <row r="183" spans="1:80" ht="1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 s="26"/>
      <c r="BR183" s="27"/>
      <c r="BS183" s="27"/>
      <c r="BT183" s="27"/>
      <c r="BU183" s="34"/>
      <c r="BV183" s="27"/>
      <c r="BW183" s="27"/>
      <c r="BX183" s="27"/>
      <c r="BY183" s="29"/>
      <c r="BZ183" s="27"/>
      <c r="CA183" s="27"/>
      <c r="CB183" s="27"/>
    </row>
    <row r="184" spans="1:80" ht="1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 s="26"/>
      <c r="BR184" s="27"/>
      <c r="BS184" s="27"/>
      <c r="BT184" s="27"/>
      <c r="BU184" s="34"/>
      <c r="BV184" s="27"/>
      <c r="BW184" s="27"/>
      <c r="BX184" s="27"/>
      <c r="BY184" s="29"/>
      <c r="BZ184" s="27"/>
      <c r="CA184" s="27"/>
      <c r="CB184" s="27"/>
    </row>
    <row r="185" spans="1:80" ht="1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 s="26"/>
      <c r="BR185" s="27"/>
      <c r="BS185" s="27"/>
      <c r="BT185" s="27"/>
      <c r="BU185" s="34"/>
      <c r="BV185" s="27"/>
      <c r="BW185" s="27"/>
      <c r="BX185" s="27"/>
      <c r="BY185" s="29"/>
      <c r="BZ185" s="27"/>
      <c r="CA185" s="27"/>
      <c r="CB185" s="27"/>
    </row>
    <row r="186" spans="1:80" ht="1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 s="26"/>
      <c r="BR186" s="27"/>
      <c r="BS186" s="27"/>
      <c r="BT186" s="27"/>
      <c r="BU186" s="34"/>
      <c r="BV186" s="27"/>
      <c r="BW186" s="27"/>
      <c r="BX186" s="27"/>
      <c r="BY186" s="29"/>
      <c r="BZ186" s="27"/>
      <c r="CA186" s="27"/>
      <c r="CB186" s="27"/>
    </row>
    <row r="187" spans="1:80" ht="1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 s="26"/>
      <c r="BR187" s="27"/>
      <c r="BS187" s="27"/>
      <c r="BT187" s="27"/>
      <c r="BU187" s="34"/>
      <c r="BV187" s="27"/>
      <c r="BW187" s="27"/>
      <c r="BX187" s="27"/>
      <c r="BY187" s="29"/>
      <c r="BZ187" s="27"/>
      <c r="CA187" s="27"/>
      <c r="CB187" s="27"/>
    </row>
    <row r="188" spans="1:80" ht="1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 s="26"/>
      <c r="BR188" s="27"/>
      <c r="BS188" s="27"/>
      <c r="BT188" s="27"/>
      <c r="BU188" s="34"/>
      <c r="BV188" s="27"/>
      <c r="BW188" s="27"/>
      <c r="BX188" s="27"/>
      <c r="BY188" s="29"/>
      <c r="BZ188" s="27"/>
      <c r="CA188" s="27"/>
      <c r="CB188" s="27"/>
    </row>
    <row r="189" spans="1:80" ht="1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 s="26"/>
      <c r="BR189" s="27"/>
      <c r="BS189" s="27"/>
      <c r="BT189" s="27"/>
      <c r="BU189" s="34"/>
      <c r="BV189" s="27"/>
      <c r="BW189" s="27"/>
      <c r="BX189" s="27"/>
      <c r="BY189" s="29"/>
      <c r="BZ189" s="27"/>
      <c r="CA189" s="27"/>
      <c r="CB189" s="27"/>
    </row>
    <row r="190" spans="1:80" ht="1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 s="26"/>
      <c r="BR190" s="27"/>
      <c r="BS190" s="27"/>
      <c r="BT190" s="27"/>
      <c r="BU190" s="34"/>
      <c r="BV190" s="27"/>
      <c r="BW190" s="27"/>
      <c r="BX190" s="27"/>
      <c r="BY190" s="29"/>
      <c r="BZ190" s="27"/>
      <c r="CA190" s="27"/>
      <c r="CB190" s="27"/>
    </row>
    <row r="191" spans="1:80" ht="1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 s="26"/>
      <c r="BR191" s="27"/>
      <c r="BS191" s="27"/>
      <c r="BT191" s="27"/>
      <c r="BU191" s="34"/>
      <c r="BV191" s="27"/>
      <c r="BW191" s="27"/>
      <c r="BX191" s="27"/>
      <c r="BY191" s="29"/>
      <c r="BZ191" s="27"/>
      <c r="CA191" s="27"/>
      <c r="CB191" s="27"/>
    </row>
    <row r="192" spans="1:80" ht="136.5" customHeigh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 s="26"/>
      <c r="BR192" s="27"/>
      <c r="BS192" s="27"/>
      <c r="BT192" s="27"/>
      <c r="BU192" s="34"/>
      <c r="BV192" s="27"/>
      <c r="BW192" s="27"/>
      <c r="BX192" s="27"/>
      <c r="BY192" s="29"/>
      <c r="BZ192" s="27"/>
      <c r="CA192" s="27"/>
      <c r="CB192" s="27"/>
    </row>
    <row r="193" spans="1:81" ht="1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 s="26"/>
      <c r="BR193" s="27"/>
      <c r="BS193" s="27"/>
      <c r="BT193" s="27"/>
      <c r="BU193" s="34"/>
      <c r="BV193" s="27"/>
      <c r="BW193" s="27"/>
      <c r="BX193" s="27"/>
      <c r="BY193" s="29"/>
      <c r="BZ193" s="27"/>
      <c r="CA193" s="27"/>
      <c r="CB193" s="27"/>
    </row>
    <row r="194" spans="1:81" ht="57" customHeigh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 s="26"/>
      <c r="BR194" s="27"/>
      <c r="BS194" s="27"/>
      <c r="BT194" s="27"/>
      <c r="BU194" s="34"/>
      <c r="BV194" s="27"/>
      <c r="BW194" s="27"/>
      <c r="BX194" s="27"/>
      <c r="BY194" s="29"/>
      <c r="BZ194" s="27"/>
      <c r="CA194" s="27"/>
      <c r="CB194" s="27"/>
    </row>
    <row r="195" spans="1:81" ht="54.75" customHeigh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 s="26"/>
      <c r="BR195" s="27"/>
      <c r="BS195" s="27"/>
      <c r="BT195" s="27"/>
      <c r="BU195" s="34"/>
      <c r="BV195" s="27"/>
      <c r="BW195" s="27"/>
      <c r="BX195" s="27"/>
      <c r="BY195" s="29"/>
      <c r="BZ195" s="27"/>
      <c r="CA195" s="27"/>
      <c r="CB195" s="27"/>
    </row>
    <row r="196" spans="1:81" ht="1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 s="26"/>
      <c r="BR196" s="27"/>
      <c r="BS196" s="27"/>
      <c r="BT196" s="27"/>
      <c r="BU196" s="36"/>
      <c r="BV196" s="27"/>
      <c r="BW196" s="27"/>
      <c r="BX196" s="27"/>
      <c r="BY196" s="29"/>
      <c r="BZ196" s="27"/>
      <c r="CA196" s="27"/>
      <c r="CB196" s="27"/>
    </row>
    <row r="197" spans="1:81" ht="1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 s="26"/>
      <c r="BR197" s="27"/>
      <c r="BS197" s="27"/>
      <c r="BT197" s="27"/>
      <c r="BU197" s="34"/>
      <c r="BV197" s="27"/>
      <c r="BW197" s="27"/>
      <c r="BX197" s="27"/>
      <c r="BY197" s="29"/>
      <c r="BZ197" s="27"/>
      <c r="CA197" s="27"/>
      <c r="CB197" s="27"/>
    </row>
    <row r="198" spans="1:81" ht="67.5" customHeigh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 s="26"/>
      <c r="BR198" s="27"/>
      <c r="BS198" s="27"/>
      <c r="BT198" s="27"/>
      <c r="BU198" s="27"/>
      <c r="BV198" s="27"/>
      <c r="BW198" s="27"/>
      <c r="BX198" s="27"/>
      <c r="BY198" s="29"/>
      <c r="BZ198" s="27"/>
      <c r="CA198" s="27"/>
      <c r="CB198" s="27"/>
    </row>
    <row r="199" spans="1:81" ht="1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 s="26"/>
      <c r="BR199" s="27"/>
      <c r="BS199" s="27"/>
      <c r="BT199" s="27"/>
      <c r="BU199" s="27"/>
      <c r="BV199" s="27"/>
      <c r="BW199" s="27"/>
      <c r="BX199" s="27"/>
      <c r="BY199" s="29"/>
      <c r="BZ199" s="27"/>
      <c r="CA199" s="27"/>
      <c r="CB199" s="27"/>
    </row>
    <row r="200" spans="1:81" ht="1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 s="26"/>
      <c r="BR200" s="27"/>
      <c r="BS200" s="27"/>
      <c r="BT200" s="27"/>
      <c r="BU200" s="27"/>
      <c r="BV200" s="27"/>
      <c r="BW200" s="27"/>
      <c r="BX200" s="27"/>
      <c r="BY200" s="29"/>
      <c r="BZ200" s="27"/>
      <c r="CA200" s="27"/>
      <c r="CB200" s="27"/>
      <c r="CC200" s="37"/>
    </row>
    <row r="201" spans="1:81" ht="1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 s="26"/>
      <c r="BR201" s="27"/>
      <c r="BS201" s="27"/>
      <c r="BT201" s="27"/>
      <c r="BU201" s="27"/>
      <c r="BV201" s="27"/>
      <c r="BW201" s="27"/>
      <c r="BX201" s="27"/>
      <c r="BY201" s="29"/>
      <c r="BZ201" s="27"/>
      <c r="CA201" s="27"/>
      <c r="CB201" s="27"/>
      <c r="CC201" s="37"/>
    </row>
    <row r="202" spans="1:81" ht="1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 s="26"/>
      <c r="BR202" s="27"/>
      <c r="BS202" s="27"/>
      <c r="BT202" s="27"/>
      <c r="BU202" s="27"/>
      <c r="BV202" s="27"/>
      <c r="BW202" s="27"/>
      <c r="BX202" s="27"/>
      <c r="BY202" s="29"/>
      <c r="BZ202" s="27"/>
      <c r="CA202" s="27"/>
      <c r="CB202" s="27"/>
      <c r="CC202" s="37"/>
    </row>
    <row r="203" spans="1:81" ht="1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 s="26"/>
      <c r="BR203" s="27"/>
      <c r="BS203" s="27"/>
      <c r="BT203" s="27"/>
      <c r="BU203" s="27"/>
      <c r="BV203" s="27"/>
      <c r="BW203" s="27"/>
      <c r="BX203" s="27"/>
      <c r="BY203" s="29"/>
      <c r="BZ203" s="27"/>
      <c r="CA203" s="27"/>
      <c r="CB203" s="27"/>
      <c r="CC203" s="37"/>
    </row>
    <row r="204" spans="1:81" ht="1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 s="26"/>
      <c r="BR204" s="27"/>
      <c r="BS204" s="27"/>
      <c r="BT204" s="27"/>
      <c r="BU204" s="27"/>
      <c r="BV204" s="27"/>
      <c r="BW204" s="27"/>
      <c r="BX204" s="27"/>
      <c r="BY204" s="29"/>
      <c r="BZ204" s="27"/>
      <c r="CA204" s="27"/>
      <c r="CB204" s="27"/>
      <c r="CC204" s="37"/>
    </row>
    <row r="205" spans="1:81" ht="1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 s="26"/>
      <c r="BR205" s="27"/>
      <c r="BS205" s="27"/>
      <c r="BT205" s="27"/>
      <c r="BU205" s="27"/>
      <c r="BV205" s="27"/>
      <c r="BW205" s="27"/>
      <c r="BX205" s="27"/>
      <c r="BY205" s="29"/>
      <c r="BZ205" s="27"/>
      <c r="CA205" s="27"/>
      <c r="CB205" s="27"/>
      <c r="CC205" s="37"/>
    </row>
    <row r="206" spans="1:81" ht="1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 s="26"/>
      <c r="BR206" s="27"/>
      <c r="BS206" s="27"/>
      <c r="BT206" s="27"/>
      <c r="BU206" s="27"/>
      <c r="BV206" s="27"/>
      <c r="BW206" s="27"/>
      <c r="BX206" s="27"/>
      <c r="BY206" s="29"/>
      <c r="BZ206" s="27"/>
      <c r="CA206" s="27"/>
      <c r="CB206" s="27"/>
      <c r="CC206" s="37"/>
    </row>
    <row r="207" spans="1:81" ht="1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 s="26"/>
      <c r="BR207" s="27"/>
      <c r="BS207" s="27"/>
      <c r="BT207" s="27"/>
      <c r="BU207" s="27"/>
      <c r="BV207" s="27"/>
      <c r="BW207" s="27"/>
      <c r="BX207" s="27"/>
      <c r="BY207" s="29"/>
      <c r="BZ207" s="27"/>
      <c r="CA207" s="27"/>
      <c r="CB207" s="27"/>
      <c r="CC207" s="37"/>
    </row>
    <row r="208" spans="1:81" ht="1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 s="26"/>
      <c r="BR208" s="27"/>
      <c r="BS208" s="27"/>
      <c r="BT208" s="27"/>
      <c r="BU208" s="27"/>
      <c r="BV208" s="27"/>
      <c r="BW208" s="27"/>
      <c r="BX208" s="27"/>
      <c r="BY208" s="29"/>
      <c r="BZ208" s="27"/>
      <c r="CA208" s="27"/>
      <c r="CB208" s="27"/>
      <c r="CC208" s="37"/>
    </row>
    <row r="209" spans="1:81" ht="1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 s="26"/>
      <c r="BR209" s="27"/>
      <c r="BS209" s="27"/>
      <c r="BT209" s="27"/>
      <c r="BU209" s="27"/>
      <c r="BV209" s="27"/>
      <c r="BW209" s="27"/>
      <c r="BX209" s="27"/>
      <c r="BY209" s="29"/>
      <c r="BZ209" s="27"/>
      <c r="CA209" s="27"/>
      <c r="CB209" s="27"/>
      <c r="CC209" s="37"/>
    </row>
    <row r="210" spans="1:81" ht="1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 s="26"/>
      <c r="BR210" s="27"/>
      <c r="BS210" s="27"/>
      <c r="BT210" s="27"/>
      <c r="BU210" s="27"/>
      <c r="BV210" s="27"/>
      <c r="BW210" s="27"/>
      <c r="BX210" s="27"/>
      <c r="BY210" s="29"/>
      <c r="BZ210" s="27"/>
      <c r="CA210" s="27"/>
      <c r="CB210" s="27"/>
      <c r="CC210" s="37"/>
    </row>
    <row r="211" spans="1:81" ht="1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 s="26"/>
      <c r="BR211" s="27"/>
      <c r="BS211" s="27"/>
      <c r="BT211" s="27"/>
      <c r="BU211" s="27"/>
      <c r="BV211" s="27"/>
      <c r="BW211" s="27"/>
      <c r="BX211" s="27"/>
      <c r="BY211" s="29"/>
      <c r="BZ211" s="27"/>
      <c r="CA211" s="27"/>
      <c r="CB211" s="27"/>
      <c r="CC211" s="37"/>
    </row>
    <row r="212" spans="1:81" ht="57" customHeigh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 s="26"/>
      <c r="BR212" s="27"/>
      <c r="BS212" s="27"/>
      <c r="BT212" s="27"/>
      <c r="BU212" s="27"/>
      <c r="BV212" s="27"/>
      <c r="BW212" s="27"/>
      <c r="BX212" s="27"/>
      <c r="BY212" s="29"/>
      <c r="BZ212" s="27"/>
      <c r="CA212" s="27"/>
      <c r="CB212" s="27"/>
    </row>
    <row r="213" spans="1:81" ht="57" customHeigh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 s="26"/>
      <c r="BR213" s="27"/>
      <c r="BS213" s="27"/>
      <c r="BT213" s="27"/>
      <c r="BU213" s="27"/>
      <c r="BV213" s="27"/>
      <c r="BW213" s="27"/>
      <c r="BX213" s="27"/>
      <c r="BY213" s="29"/>
      <c r="BZ213" s="27"/>
      <c r="CA213" s="27"/>
      <c r="CB213" s="27"/>
    </row>
    <row r="214" spans="1:81" ht="57" customHeigh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 s="26"/>
      <c r="BR214" s="27"/>
      <c r="BS214" s="27"/>
      <c r="BT214" s="27"/>
      <c r="BU214" s="27"/>
      <c r="BV214" s="27"/>
      <c r="BW214" s="27"/>
      <c r="BX214" s="27"/>
      <c r="BY214" s="29"/>
      <c r="BZ214" s="27"/>
      <c r="CA214" s="27"/>
      <c r="CB214" s="27"/>
    </row>
    <row r="215" spans="1:81" ht="57.75" customHeigh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 s="26"/>
      <c r="BR215" s="27"/>
      <c r="BS215" s="27"/>
      <c r="BT215" s="27"/>
      <c r="BU215" s="27"/>
      <c r="BV215" s="27"/>
      <c r="BW215" s="27"/>
      <c r="BX215" s="27"/>
      <c r="BY215" s="29"/>
      <c r="BZ215" s="27"/>
      <c r="CA215" s="27"/>
      <c r="CB215" s="27"/>
    </row>
    <row r="216" spans="1:81" ht="55.5" customHeigh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 s="26"/>
      <c r="BR216" s="27"/>
      <c r="BS216" s="27"/>
      <c r="BT216" s="27"/>
      <c r="BU216" s="27"/>
      <c r="BV216" s="27"/>
      <c r="BW216" s="27"/>
      <c r="BX216" s="27"/>
      <c r="BY216" s="29"/>
      <c r="BZ216" s="27"/>
      <c r="CA216" s="27"/>
      <c r="CB216" s="27"/>
    </row>
    <row r="217" spans="1:81" ht="56.25" customHeigh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 s="26"/>
      <c r="BR217" s="27"/>
      <c r="BS217" s="27"/>
      <c r="BT217" s="27"/>
      <c r="BU217" s="33"/>
      <c r="BV217" s="27"/>
      <c r="BW217" s="27"/>
      <c r="BX217" s="27"/>
      <c r="BY217" s="29"/>
      <c r="BZ217" s="27"/>
      <c r="CA217" s="27"/>
      <c r="CB217" s="27"/>
    </row>
    <row r="218" spans="1:81" ht="57.75" customHeigh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 s="26"/>
      <c r="BR218" s="27"/>
      <c r="BS218" s="27"/>
      <c r="BT218" s="27"/>
      <c r="BU218" s="34"/>
      <c r="BV218" s="27"/>
      <c r="BW218" s="27"/>
      <c r="BX218" s="27"/>
      <c r="BY218" s="29"/>
      <c r="BZ218" s="27"/>
      <c r="CA218" s="27"/>
      <c r="CB218" s="27"/>
    </row>
    <row r="219" spans="1:81" ht="54" customHeigh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 s="26"/>
      <c r="BR219" s="27"/>
      <c r="BS219" s="27"/>
      <c r="BT219" s="27"/>
      <c r="BU219" s="34"/>
      <c r="BV219" s="27"/>
      <c r="BW219" s="27"/>
      <c r="BX219" s="27"/>
      <c r="BY219" s="29"/>
      <c r="BZ219" s="27"/>
      <c r="CA219" s="27"/>
      <c r="CB219" s="27"/>
    </row>
    <row r="220" spans="1:81" ht="57.75" customHeigh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 s="26"/>
      <c r="BR220" s="27"/>
      <c r="BS220" s="27"/>
      <c r="BT220" s="27"/>
      <c r="BU220" s="27"/>
      <c r="BV220" s="27"/>
      <c r="BW220" s="27"/>
      <c r="BX220" s="27"/>
      <c r="BY220" s="29"/>
      <c r="BZ220" s="27"/>
      <c r="CA220" s="27"/>
      <c r="CB220" s="27"/>
    </row>
    <row r="221" spans="1:81" ht="57.75" customHeigh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 s="26"/>
      <c r="BR221" s="27"/>
      <c r="BS221" s="27"/>
      <c r="BT221" s="27"/>
      <c r="BU221" s="27"/>
      <c r="BV221" s="27"/>
      <c r="BW221" s="27"/>
      <c r="BX221" s="27"/>
      <c r="BY221" s="29"/>
      <c r="BZ221" s="27"/>
      <c r="CA221" s="27"/>
      <c r="CB221" s="27"/>
    </row>
    <row r="222" spans="1:81" ht="57.75" customHeigh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 s="26"/>
      <c r="BR222" s="27"/>
      <c r="BS222" s="27"/>
      <c r="BT222" s="27"/>
      <c r="BU222" s="27"/>
      <c r="BV222" s="27"/>
      <c r="BW222" s="27"/>
      <c r="BX222" s="27"/>
      <c r="BY222" s="29"/>
      <c r="BZ222" s="27"/>
      <c r="CA222" s="27"/>
      <c r="CB222" s="27"/>
    </row>
    <row r="223" spans="1:81" ht="56.25" customHeigh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 s="26"/>
      <c r="BR223" s="27"/>
      <c r="BS223" s="27"/>
      <c r="BT223" s="27"/>
      <c r="BU223" s="27"/>
      <c r="BV223" s="27"/>
      <c r="BW223" s="27"/>
      <c r="BX223" s="27"/>
      <c r="BY223" s="29"/>
      <c r="BZ223" s="27"/>
      <c r="CA223" s="27"/>
      <c r="CB223" s="27"/>
    </row>
    <row r="224" spans="1:81" ht="55.5" customHeigh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 s="26"/>
      <c r="BR224" s="27"/>
      <c r="BS224" s="27"/>
      <c r="BT224" s="27"/>
      <c r="BU224" s="27"/>
      <c r="BV224" s="27"/>
      <c r="BW224" s="27"/>
      <c r="BX224" s="27"/>
      <c r="BY224" s="29"/>
      <c r="BZ224" s="27"/>
      <c r="CA224" s="27"/>
      <c r="CB224" s="27"/>
    </row>
    <row r="225" spans="1:80" ht="90" customHeigh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 s="26"/>
      <c r="BR225" s="27"/>
      <c r="BS225" s="27"/>
      <c r="BT225" s="27"/>
      <c r="BU225" s="27"/>
      <c r="BV225" s="27"/>
      <c r="BW225" s="27"/>
      <c r="BX225" s="27"/>
      <c r="BY225" s="29"/>
      <c r="BZ225" s="27"/>
      <c r="CA225" s="27"/>
      <c r="CB225" s="27"/>
    </row>
    <row r="226" spans="1:80" ht="1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 s="26"/>
      <c r="BR226" s="27"/>
      <c r="BS226" s="27"/>
      <c r="BT226" s="27"/>
      <c r="BU226" s="27"/>
      <c r="BV226" s="27"/>
      <c r="BW226" s="27"/>
      <c r="BX226" s="27"/>
      <c r="BY226" s="29"/>
      <c r="BZ226" s="27"/>
      <c r="CA226" s="27"/>
      <c r="CB226" s="27"/>
    </row>
    <row r="227" spans="1:80" ht="123" customHeigh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 s="26"/>
      <c r="BR227" s="27"/>
      <c r="BS227" s="27"/>
      <c r="BT227" s="27"/>
      <c r="BU227" s="27"/>
      <c r="BV227" s="27"/>
      <c r="BW227" s="27"/>
      <c r="BX227" s="27"/>
      <c r="BY227" s="29"/>
      <c r="BZ227" s="27"/>
      <c r="CA227" s="27"/>
      <c r="CB227" s="27"/>
    </row>
    <row r="228" spans="1:80" ht="123" customHeigh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 s="26"/>
      <c r="BR228" s="30"/>
      <c r="BS228" s="30"/>
      <c r="BT228" s="30"/>
      <c r="BU228" s="30"/>
      <c r="BV228" s="30"/>
      <c r="BW228" s="30"/>
      <c r="BX228" s="30"/>
      <c r="BY228" s="38"/>
      <c r="BZ228" s="30"/>
      <c r="CA228" s="30"/>
      <c r="CB228" s="30"/>
    </row>
    <row r="229" spans="1:80" ht="33" customHeigh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 s="26"/>
      <c r="BR229" s="30"/>
      <c r="BS229" s="30"/>
      <c r="BT229" s="30"/>
      <c r="BU229" s="30"/>
      <c r="BV229" s="30"/>
      <c r="BW229" s="30"/>
      <c r="BX229" s="30"/>
      <c r="BY229" s="38"/>
      <c r="BZ229" s="30"/>
      <c r="CA229" s="30"/>
      <c r="CB229" s="30"/>
    </row>
    <row r="230" spans="1:80" ht="32.25" customHeigh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 s="26"/>
      <c r="BR230" s="30"/>
      <c r="BS230" s="30"/>
      <c r="BT230" s="30"/>
      <c r="BU230" s="30"/>
      <c r="BV230" s="30"/>
      <c r="BW230" s="30"/>
      <c r="BX230" s="30"/>
      <c r="BY230" s="38"/>
      <c r="BZ230" s="30"/>
      <c r="CA230" s="30"/>
      <c r="CB230" s="30"/>
    </row>
    <row r="231" spans="1:80" ht="33.75" customHeigh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 s="26"/>
      <c r="BR231" s="30"/>
      <c r="BS231" s="30"/>
      <c r="BT231" s="30"/>
      <c r="BU231" s="30"/>
      <c r="BV231" s="30"/>
      <c r="BW231" s="30"/>
      <c r="BX231" s="30"/>
      <c r="BY231" s="38"/>
      <c r="BZ231" s="30"/>
      <c r="CA231" s="30"/>
      <c r="CB231" s="30"/>
    </row>
    <row r="232" spans="1:80" ht="33.75" customHeigh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 s="26"/>
      <c r="BR232" s="30"/>
      <c r="BS232" s="30"/>
      <c r="BT232" s="30"/>
      <c r="BU232" s="30"/>
      <c r="BV232" s="30"/>
      <c r="BW232" s="30"/>
      <c r="BX232" s="30"/>
      <c r="BY232" s="38"/>
      <c r="BZ232" s="30"/>
      <c r="CA232" s="30"/>
      <c r="CB232" s="30"/>
    </row>
    <row r="233" spans="1:80" ht="36" customHeigh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 s="26"/>
      <c r="BR233" s="30"/>
      <c r="BS233" s="30"/>
      <c r="BT233" s="30"/>
      <c r="BU233" s="30"/>
      <c r="BV233" s="30"/>
      <c r="BW233" s="30"/>
      <c r="BX233" s="30"/>
      <c r="BY233" s="38"/>
      <c r="BZ233" s="30"/>
      <c r="CA233" s="30"/>
      <c r="CB233" s="30"/>
    </row>
    <row r="234" spans="1:80" ht="30.75" customHeigh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 s="26"/>
      <c r="BR234" s="30"/>
      <c r="BS234" s="30"/>
      <c r="BT234" s="30"/>
      <c r="BU234" s="30"/>
      <c r="BV234" s="30"/>
      <c r="BW234" s="30"/>
      <c r="BX234" s="30"/>
      <c r="BY234" s="38"/>
      <c r="BZ234" s="30"/>
      <c r="CA234" s="30"/>
      <c r="CB234" s="30"/>
    </row>
    <row r="235" spans="1:80" ht="33" customHeigh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 s="26"/>
      <c r="BR235" s="30"/>
      <c r="BS235" s="30"/>
      <c r="BT235" s="30"/>
      <c r="BU235" s="30"/>
      <c r="BV235" s="30"/>
      <c r="BW235" s="30"/>
      <c r="BX235" s="30"/>
      <c r="BY235" s="38"/>
      <c r="BZ235" s="30"/>
      <c r="CA235" s="30"/>
      <c r="CB235" s="30"/>
    </row>
    <row r="236" spans="1:80" ht="34.5" customHeigh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 s="26"/>
      <c r="BR236" s="30"/>
      <c r="BS236" s="30"/>
      <c r="BT236" s="30"/>
      <c r="BU236" s="30"/>
      <c r="BV236" s="30"/>
      <c r="BW236" s="30"/>
      <c r="BX236" s="30"/>
      <c r="BY236" s="38"/>
      <c r="BZ236" s="30"/>
      <c r="CA236" s="30"/>
      <c r="CB236" s="30"/>
    </row>
    <row r="237" spans="1:80" ht="66.75" customHeigh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 s="26"/>
      <c r="BR237" s="30"/>
      <c r="BS237" s="30"/>
      <c r="BT237" s="30"/>
      <c r="BU237" s="30"/>
      <c r="BV237" s="30"/>
      <c r="BW237" s="30"/>
      <c r="BX237" s="30"/>
      <c r="BY237" s="38"/>
      <c r="BZ237" s="30"/>
      <c r="CA237" s="30"/>
      <c r="CB237" s="30"/>
    </row>
    <row r="238" spans="1:80" ht="123.75" customHeigh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 s="26"/>
      <c r="BR238" s="27"/>
      <c r="BS238" s="27"/>
      <c r="BT238" s="27"/>
      <c r="BU238" s="27"/>
      <c r="BV238" s="27"/>
      <c r="BW238" s="27"/>
      <c r="BX238" s="27"/>
      <c r="BY238" s="29"/>
      <c r="BZ238" s="27"/>
      <c r="CA238" s="27"/>
      <c r="CB238" s="27"/>
    </row>
    <row r="239" spans="1:80" ht="144.75" customHeigh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 s="26"/>
      <c r="BR239" s="27"/>
      <c r="BS239" s="27"/>
      <c r="BT239" s="27"/>
      <c r="BU239" s="27"/>
      <c r="BV239" s="27"/>
      <c r="BW239" s="27"/>
      <c r="BX239" s="27"/>
      <c r="BY239" s="29"/>
      <c r="BZ239" s="27"/>
      <c r="CA239" s="27"/>
      <c r="CB239" s="27"/>
    </row>
    <row r="240" spans="1:80" ht="147.75" customHeigh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 s="26"/>
      <c r="BR240" s="27"/>
      <c r="BS240" s="27"/>
      <c r="BT240" s="27"/>
      <c r="BU240" s="27"/>
      <c r="BV240" s="27"/>
      <c r="BW240" s="27"/>
      <c r="BX240" s="27"/>
      <c r="BY240" s="29"/>
      <c r="BZ240" s="27"/>
      <c r="CA240" s="27"/>
      <c r="CB240" s="27"/>
    </row>
    <row r="241" spans="1:80" ht="146.25" customHeigh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 s="26"/>
      <c r="BR241" s="27"/>
      <c r="BS241" s="27"/>
      <c r="BT241" s="27"/>
      <c r="BU241" s="27"/>
      <c r="BV241" s="27"/>
      <c r="BW241" s="31"/>
      <c r="BX241" s="27"/>
      <c r="BY241" s="29"/>
      <c r="BZ241" s="27"/>
      <c r="CA241" s="27"/>
      <c r="CB241" s="27"/>
    </row>
    <row r="242" spans="1:80" ht="145.5" customHeigh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 s="26"/>
      <c r="BR242" s="27"/>
      <c r="BS242" s="27"/>
      <c r="BT242" s="27"/>
      <c r="BU242" s="27"/>
      <c r="BV242" s="27"/>
      <c r="BW242" s="31"/>
      <c r="BX242" s="31"/>
      <c r="BY242" s="29"/>
      <c r="BZ242" s="27"/>
      <c r="CA242" s="27"/>
      <c r="CB242" s="27"/>
    </row>
    <row r="243" spans="1:80" ht="144" customHeigh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 s="26"/>
      <c r="BR243" s="27"/>
      <c r="BS243" s="27"/>
      <c r="BT243" s="27"/>
      <c r="BU243" s="27"/>
      <c r="BV243" s="31"/>
      <c r="BW243" s="31"/>
      <c r="BX243" s="31"/>
      <c r="BY243" s="29"/>
      <c r="BZ243" s="27"/>
      <c r="CA243" s="31"/>
      <c r="CB243" s="27"/>
    </row>
    <row r="244" spans="1:80" ht="1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 s="26"/>
      <c r="BR244" s="27"/>
      <c r="BS244" s="27"/>
      <c r="BT244" s="27"/>
      <c r="BU244" s="27"/>
      <c r="BV244" s="31"/>
      <c r="BW244" s="31"/>
      <c r="BX244" s="31"/>
      <c r="BY244" s="29"/>
      <c r="BZ244" s="27"/>
      <c r="CA244" s="31"/>
      <c r="CB244" s="27"/>
    </row>
    <row r="245" spans="1:80" ht="141.75" customHeigh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 s="26"/>
      <c r="BR245" s="27"/>
      <c r="BS245" s="27"/>
      <c r="BT245" s="27"/>
      <c r="BU245" s="27"/>
      <c r="BV245" s="27"/>
      <c r="BW245" s="27"/>
      <c r="BX245" s="27"/>
      <c r="BY245" s="29"/>
      <c r="BZ245" s="27"/>
      <c r="CA245" s="31"/>
      <c r="CB245" s="27"/>
    </row>
    <row r="246" spans="1:80" ht="146.25" customHeigh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 s="26"/>
      <c r="BR246" s="27"/>
      <c r="BS246" s="27"/>
      <c r="BT246" s="27"/>
      <c r="BU246" s="33"/>
      <c r="BV246" s="27"/>
      <c r="BW246" s="27"/>
      <c r="BX246" s="27"/>
      <c r="BY246" s="29"/>
      <c r="BZ246" s="27"/>
      <c r="CA246" s="31"/>
      <c r="CB246" s="27"/>
    </row>
    <row r="247" spans="1:80" ht="147.75" customHeigh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 s="26"/>
      <c r="BR247" s="27"/>
      <c r="BS247" s="27"/>
      <c r="BT247" s="27"/>
      <c r="BU247" s="27"/>
      <c r="BV247" s="31"/>
      <c r="BW247" s="31"/>
      <c r="BX247" s="31"/>
      <c r="BY247" s="29"/>
      <c r="BZ247" s="27"/>
      <c r="CA247" s="31"/>
      <c r="CB247" s="27"/>
    </row>
    <row r="248" spans="1:80" ht="147" customHeigh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 s="26"/>
      <c r="BR248" s="27"/>
      <c r="BS248" s="27"/>
      <c r="BT248" s="27"/>
      <c r="BU248" s="33"/>
      <c r="BV248" s="31"/>
      <c r="BW248" s="31"/>
      <c r="BX248" s="31"/>
      <c r="BY248" s="29"/>
      <c r="BZ248" s="27"/>
      <c r="CA248" s="31"/>
      <c r="CB248" s="27"/>
    </row>
    <row r="249" spans="1:80" ht="146.25" customHeigh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 s="26"/>
      <c r="BR249" s="27"/>
      <c r="BS249" s="27"/>
      <c r="BT249" s="27"/>
      <c r="BU249" s="33"/>
      <c r="BV249" s="31"/>
      <c r="BW249" s="31"/>
      <c r="BX249" s="31"/>
      <c r="BY249" s="29"/>
      <c r="BZ249" s="27"/>
      <c r="CA249" s="31"/>
      <c r="CB249" s="27"/>
    </row>
    <row r="250" spans="1:80" ht="147" customHeigh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 s="26"/>
      <c r="BR250" s="27"/>
      <c r="BS250" s="27"/>
      <c r="BT250" s="27"/>
      <c r="BU250" s="33"/>
      <c r="BV250" s="31"/>
      <c r="BW250" s="31"/>
      <c r="BX250" s="31"/>
      <c r="BY250" s="29"/>
      <c r="BZ250" s="27"/>
      <c r="CA250" s="31"/>
      <c r="CB250" s="27"/>
    </row>
    <row r="251" spans="1:80" ht="147" customHeigh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 s="26"/>
      <c r="BR251" s="27"/>
      <c r="BS251" s="27"/>
      <c r="BT251" s="27"/>
      <c r="BU251" s="33"/>
      <c r="BV251" s="31"/>
      <c r="BW251" s="31"/>
      <c r="BX251" s="31"/>
      <c r="BY251" s="29"/>
      <c r="BZ251" s="27"/>
      <c r="CA251" s="31"/>
      <c r="CB251" s="27"/>
    </row>
    <row r="252" spans="1:80" ht="146.25" customHeigh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 s="26"/>
      <c r="BR252" s="27"/>
      <c r="BS252" s="27"/>
      <c r="BT252" s="27"/>
      <c r="BU252" s="33"/>
      <c r="BV252" s="31"/>
      <c r="BW252" s="31"/>
      <c r="BX252" s="31"/>
      <c r="BY252" s="29"/>
      <c r="BZ252" s="27"/>
      <c r="CA252" s="31"/>
      <c r="CB252" s="27"/>
    </row>
    <row r="253" spans="1:80" ht="147" customHeigh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 s="26"/>
      <c r="BR253" s="30"/>
      <c r="BS253" s="27"/>
      <c r="BT253" s="27"/>
      <c r="BU253" s="33"/>
      <c r="BV253" s="31"/>
      <c r="BW253" s="31"/>
      <c r="BX253" s="31"/>
      <c r="BY253" s="29"/>
      <c r="BZ253" s="27"/>
      <c r="CA253" s="31"/>
      <c r="CB253" s="27"/>
    </row>
    <row r="254" spans="1:80" ht="147" customHeigh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 s="26"/>
      <c r="BR254" s="27"/>
      <c r="BS254" s="27"/>
      <c r="BT254" s="27"/>
      <c r="BU254" s="33"/>
      <c r="BV254" s="31"/>
      <c r="BW254" s="31"/>
      <c r="BX254" s="31"/>
      <c r="BY254" s="29"/>
      <c r="BZ254" s="27"/>
      <c r="CA254" s="31"/>
      <c r="CB254" s="27"/>
    </row>
    <row r="255" spans="1:80" ht="146.25" customHeigh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 s="26"/>
      <c r="BR255" s="27"/>
      <c r="BS255" s="27"/>
      <c r="BT255" s="27"/>
      <c r="BU255" s="33"/>
      <c r="BV255" s="31"/>
      <c r="BW255" s="31"/>
      <c r="BX255" s="31"/>
      <c r="BY255" s="29"/>
      <c r="BZ255" s="27"/>
      <c r="CA255" s="31"/>
      <c r="CB255" s="27"/>
    </row>
    <row r="256" spans="1:80" ht="70.5" customHeigh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 s="26"/>
      <c r="BR256" s="27"/>
      <c r="BS256" s="27"/>
      <c r="BT256" s="27"/>
      <c r="BU256" s="34"/>
      <c r="BV256" s="31"/>
      <c r="BW256" s="31"/>
      <c r="BX256" s="31"/>
      <c r="BY256" s="29"/>
      <c r="BZ256" s="27"/>
      <c r="CA256" s="31"/>
      <c r="CB256" s="27"/>
    </row>
    <row r="257" spans="1:80" ht="70.5" customHeigh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 s="26"/>
      <c r="BR257" s="27"/>
      <c r="BS257" s="27"/>
      <c r="BT257" s="27"/>
      <c r="BU257" s="34"/>
      <c r="BV257" s="31"/>
      <c r="BW257" s="31"/>
      <c r="BX257" s="31"/>
      <c r="BY257" s="29"/>
      <c r="BZ257" s="27"/>
      <c r="CA257" s="31"/>
      <c r="CB257" s="27"/>
    </row>
    <row r="258" spans="1:80" ht="70.5" customHeigh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 s="26"/>
      <c r="BR258" s="27"/>
      <c r="BS258" s="27"/>
      <c r="BT258" s="27"/>
      <c r="BU258" s="34"/>
      <c r="BV258" s="31"/>
      <c r="BW258" s="31"/>
      <c r="BX258" s="31"/>
      <c r="BY258" s="29"/>
      <c r="BZ258" s="27"/>
      <c r="CA258" s="31"/>
      <c r="CB258" s="27"/>
    </row>
    <row r="259" spans="1:80" ht="70.5" customHeigh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 s="26"/>
      <c r="BR259" s="27"/>
      <c r="BS259" s="27"/>
      <c r="BT259" s="27"/>
      <c r="BU259" s="34"/>
      <c r="BV259" s="31"/>
      <c r="BW259" s="31"/>
      <c r="BX259" s="31"/>
      <c r="BY259" s="29"/>
      <c r="BZ259" s="27"/>
      <c r="CA259" s="31"/>
      <c r="CB259" s="27"/>
    </row>
    <row r="260" spans="1:80" ht="70.5" customHeigh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 s="26"/>
      <c r="BR260" s="27"/>
      <c r="BS260" s="27"/>
      <c r="BT260" s="27"/>
      <c r="BU260" s="34"/>
      <c r="BV260" s="31"/>
      <c r="BW260" s="31"/>
      <c r="BX260" s="31"/>
      <c r="BY260" s="29"/>
      <c r="BZ260" s="27"/>
      <c r="CA260" s="31"/>
      <c r="CB260" s="27"/>
    </row>
    <row r="261" spans="1:80" ht="70.5" customHeigh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 s="26"/>
      <c r="BR261" s="27"/>
      <c r="BS261" s="27"/>
      <c r="BT261" s="27"/>
      <c r="BU261" s="34"/>
      <c r="BV261" s="31"/>
      <c r="BW261" s="31"/>
      <c r="BX261" s="31"/>
      <c r="BY261" s="29"/>
      <c r="BZ261" s="27"/>
      <c r="CA261" s="31"/>
      <c r="CB261" s="27"/>
    </row>
    <row r="262" spans="1:80" ht="70.5" customHeigh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 s="26"/>
      <c r="BR262" s="27"/>
      <c r="BS262" s="27"/>
      <c r="BT262" s="27"/>
      <c r="BU262" s="34"/>
      <c r="BV262" s="31"/>
      <c r="BW262" s="31"/>
      <c r="BX262" s="31"/>
      <c r="BY262" s="29"/>
      <c r="BZ262" s="27"/>
      <c r="CA262" s="31"/>
      <c r="CB262" s="27"/>
    </row>
    <row r="263" spans="1:80" ht="70.5" customHeigh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 s="26"/>
      <c r="BR263" s="27"/>
      <c r="BS263" s="27"/>
      <c r="BT263" s="27"/>
      <c r="BU263" s="34"/>
      <c r="BV263" s="31"/>
      <c r="BW263" s="31"/>
      <c r="BX263" s="31"/>
      <c r="BY263" s="29"/>
      <c r="BZ263" s="27"/>
      <c r="CA263" s="31"/>
      <c r="CB263" s="27"/>
    </row>
    <row r="264" spans="1:80" ht="70.5" customHeigh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 s="26"/>
      <c r="BR264" s="27"/>
      <c r="BS264" s="27"/>
      <c r="BT264" s="27"/>
      <c r="BU264" s="34"/>
      <c r="BV264" s="31"/>
      <c r="BW264" s="31"/>
      <c r="BX264" s="31"/>
      <c r="BY264" s="29"/>
      <c r="BZ264" s="27"/>
      <c r="CA264" s="31"/>
      <c r="CB264" s="27"/>
    </row>
    <row r="265" spans="1:80" ht="70.5" customHeigh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 s="26"/>
      <c r="BR265" s="27"/>
      <c r="BS265" s="27"/>
      <c r="BT265" s="27"/>
      <c r="BU265" s="34"/>
      <c r="BV265" s="31"/>
      <c r="BW265" s="31"/>
      <c r="BX265" s="31"/>
      <c r="BY265" s="29"/>
      <c r="BZ265" s="27"/>
      <c r="CA265" s="31"/>
      <c r="CB265" s="27"/>
    </row>
    <row r="266" spans="1:80" ht="70.5" customHeigh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 s="26"/>
      <c r="BR266" s="27"/>
      <c r="BS266" s="27"/>
      <c r="BT266" s="27"/>
      <c r="BU266" s="34"/>
      <c r="BV266" s="31"/>
      <c r="BW266" s="31"/>
      <c r="BX266" s="31"/>
      <c r="BY266" s="29"/>
      <c r="BZ266" s="27"/>
      <c r="CA266" s="31"/>
      <c r="CB266" s="27"/>
    </row>
    <row r="267" spans="1:80" ht="70.5" customHeigh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 s="26"/>
      <c r="BR267" s="27"/>
      <c r="BS267" s="27"/>
      <c r="BT267" s="27"/>
      <c r="BU267" s="34"/>
      <c r="BV267" s="31"/>
      <c r="BW267" s="31"/>
      <c r="BX267" s="31"/>
      <c r="BY267" s="29"/>
      <c r="BZ267" s="27"/>
      <c r="CA267" s="31"/>
      <c r="CB267" s="27"/>
    </row>
    <row r="268" spans="1:80" ht="70.5" customHeigh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 s="26"/>
      <c r="BR268" s="27"/>
      <c r="BS268" s="27"/>
      <c r="BT268" s="27"/>
      <c r="BU268" s="34"/>
      <c r="BV268" s="31"/>
      <c r="BW268" s="31"/>
      <c r="BX268" s="31"/>
      <c r="BY268" s="29"/>
      <c r="BZ268" s="27"/>
      <c r="CA268" s="31"/>
      <c r="CB268" s="27"/>
    </row>
    <row r="269" spans="1:80" ht="70.5" customHeigh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 s="26"/>
      <c r="BR269" s="27"/>
      <c r="BS269" s="27"/>
      <c r="BT269" s="27"/>
      <c r="BU269" s="34"/>
      <c r="BV269" s="31"/>
      <c r="BW269" s="31"/>
      <c r="BX269" s="31"/>
      <c r="BY269" s="29"/>
      <c r="BZ269" s="27"/>
      <c r="CA269" s="31"/>
      <c r="CB269" s="27"/>
    </row>
    <row r="270" spans="1:80" ht="70.5" customHeigh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 s="26"/>
      <c r="BR270" s="27"/>
      <c r="BS270" s="27"/>
      <c r="BT270" s="27"/>
      <c r="BU270" s="34"/>
      <c r="BV270" s="31"/>
      <c r="BW270" s="31"/>
      <c r="BX270" s="31"/>
      <c r="BY270" s="29"/>
      <c r="BZ270" s="27"/>
      <c r="CA270" s="31"/>
      <c r="CB270" s="27"/>
    </row>
    <row r="271" spans="1:80" ht="70.5" customHeigh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 s="26"/>
      <c r="BR271" s="27"/>
      <c r="BS271" s="27"/>
      <c r="BT271" s="27"/>
      <c r="BU271" s="34"/>
      <c r="BV271" s="31"/>
      <c r="BW271" s="31"/>
      <c r="BX271" s="31"/>
      <c r="BY271" s="29"/>
      <c r="BZ271" s="27"/>
      <c r="CA271" s="31"/>
      <c r="CB271" s="27"/>
    </row>
    <row r="272" spans="1:80" ht="70.5" customHeigh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 s="26"/>
      <c r="BR272" s="27"/>
      <c r="BS272" s="27"/>
      <c r="BT272" s="27"/>
      <c r="BU272" s="34"/>
      <c r="BV272" s="31"/>
      <c r="BW272" s="31"/>
      <c r="BX272" s="31"/>
      <c r="BY272" s="29"/>
      <c r="BZ272" s="27"/>
      <c r="CA272" s="31"/>
      <c r="CB272" s="27"/>
    </row>
    <row r="273" spans="1:80" ht="70.5" customHeigh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 s="26"/>
      <c r="BR273" s="27"/>
      <c r="BS273" s="27"/>
      <c r="BT273" s="27"/>
      <c r="BU273" s="34"/>
      <c r="BV273" s="31"/>
      <c r="BW273" s="31"/>
      <c r="BX273" s="31"/>
      <c r="BY273" s="29"/>
      <c r="BZ273" s="27"/>
      <c r="CA273" s="31"/>
      <c r="CB273" s="27"/>
    </row>
    <row r="274" spans="1:80" ht="70.5" customHeigh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 s="26"/>
      <c r="BR274" s="27"/>
      <c r="BS274" s="27"/>
      <c r="BT274" s="27"/>
      <c r="BU274" s="34"/>
      <c r="BV274" s="31"/>
      <c r="BW274" s="31"/>
      <c r="BX274" s="31"/>
      <c r="BY274" s="29"/>
      <c r="BZ274" s="27"/>
      <c r="CA274" s="31"/>
      <c r="CB274" s="27"/>
    </row>
    <row r="275" spans="1:80" ht="70.5" customHeigh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 s="26"/>
      <c r="BR275" s="27"/>
      <c r="BS275" s="27"/>
      <c r="BT275" s="27"/>
      <c r="BU275" s="34"/>
      <c r="BV275" s="31"/>
      <c r="BW275" s="31"/>
      <c r="BX275" s="31"/>
      <c r="BY275" s="29"/>
      <c r="BZ275" s="27"/>
      <c r="CA275" s="31"/>
      <c r="CB275" s="27"/>
    </row>
    <row r="276" spans="1:80" ht="70.5" customHeigh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 s="26"/>
      <c r="BR276" s="27"/>
      <c r="BS276" s="27"/>
      <c r="BT276" s="27"/>
      <c r="BU276" s="34"/>
      <c r="BV276" s="31"/>
      <c r="BW276" s="31"/>
      <c r="BX276" s="31"/>
      <c r="BY276" s="29"/>
      <c r="BZ276" s="27"/>
      <c r="CA276" s="31"/>
      <c r="CB276" s="27"/>
    </row>
    <row r="277" spans="1:80" ht="70.5" customHeigh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 s="26"/>
      <c r="BR277" s="27"/>
      <c r="BS277" s="27"/>
      <c r="BT277" s="27"/>
      <c r="BU277" s="34"/>
      <c r="BV277" s="31"/>
      <c r="BW277" s="31"/>
      <c r="BX277" s="31"/>
      <c r="BY277" s="29"/>
      <c r="BZ277" s="27"/>
      <c r="CA277" s="31"/>
      <c r="CB277" s="27"/>
    </row>
    <row r="278" spans="1:80" ht="70.5" customHeigh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 s="26"/>
      <c r="BR278" s="27"/>
      <c r="BS278" s="27"/>
      <c r="BT278" s="27"/>
      <c r="BU278" s="34"/>
      <c r="BV278" s="31"/>
      <c r="BW278" s="31"/>
      <c r="BX278" s="31"/>
      <c r="BY278" s="29"/>
      <c r="BZ278" s="27"/>
      <c r="CA278" s="31"/>
      <c r="CB278" s="27"/>
    </row>
    <row r="279" spans="1:80" ht="70.5" customHeigh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 s="26"/>
      <c r="BR279" s="27"/>
      <c r="BS279" s="27"/>
      <c r="BT279" s="27"/>
      <c r="BU279" s="34"/>
      <c r="BV279" s="31"/>
      <c r="BW279" s="31"/>
      <c r="BX279" s="31"/>
      <c r="BY279" s="29"/>
      <c r="BZ279" s="27"/>
      <c r="CA279" s="31"/>
      <c r="CB279" s="27"/>
    </row>
    <row r="280" spans="1:80" ht="70.5" customHeigh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 s="26"/>
      <c r="BR280" s="27"/>
      <c r="BS280" s="27"/>
      <c r="BT280" s="27"/>
      <c r="BU280" s="34"/>
      <c r="BV280" s="31"/>
      <c r="BW280" s="31"/>
      <c r="BX280" s="31"/>
      <c r="BY280" s="29"/>
      <c r="BZ280" s="27"/>
      <c r="CA280" s="31"/>
      <c r="CB280" s="27"/>
    </row>
    <row r="281" spans="1:80" ht="70.5" customHeigh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 s="26"/>
      <c r="BR281" s="27"/>
      <c r="BS281" s="27"/>
      <c r="BT281" s="27"/>
      <c r="BU281" s="34"/>
      <c r="BV281" s="31"/>
      <c r="BW281" s="31"/>
      <c r="BX281" s="31"/>
      <c r="BY281" s="29"/>
      <c r="BZ281" s="27"/>
      <c r="CA281" s="31"/>
      <c r="CB281" s="27"/>
    </row>
    <row r="282" spans="1:80" ht="70.5" customHeigh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 s="26"/>
      <c r="BR282" s="27"/>
      <c r="BS282" s="27"/>
      <c r="BT282" s="27"/>
      <c r="BU282" s="34"/>
      <c r="BV282" s="31"/>
      <c r="BW282" s="31"/>
      <c r="BX282" s="31"/>
      <c r="BY282" s="29"/>
      <c r="BZ282" s="27"/>
      <c r="CA282" s="31"/>
      <c r="CB282" s="27"/>
    </row>
    <row r="283" spans="1:80" ht="70.5" customHeigh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 s="26"/>
      <c r="BR283" s="27"/>
      <c r="BS283" s="27"/>
      <c r="BT283" s="27"/>
      <c r="BU283" s="34"/>
      <c r="BV283" s="31"/>
      <c r="BW283" s="31"/>
      <c r="BX283" s="31"/>
      <c r="BY283" s="29"/>
      <c r="BZ283" s="27"/>
      <c r="CA283" s="31"/>
      <c r="CB283" s="27"/>
    </row>
    <row r="284" spans="1:80" ht="70.5" customHeigh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 s="26"/>
      <c r="BR284" s="27"/>
      <c r="BS284" s="27"/>
      <c r="BT284" s="27"/>
      <c r="BU284" s="34"/>
      <c r="BV284" s="31"/>
      <c r="BW284" s="31"/>
      <c r="BX284" s="31"/>
      <c r="BY284" s="29"/>
      <c r="BZ284" s="27"/>
      <c r="CA284" s="31"/>
      <c r="CB284" s="27"/>
    </row>
    <row r="285" spans="1:80" ht="70.5" customHeigh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 s="26"/>
      <c r="BR285" s="27"/>
      <c r="BS285" s="27"/>
      <c r="BT285" s="27"/>
      <c r="BU285" s="34"/>
      <c r="BV285" s="31"/>
      <c r="BW285" s="31"/>
      <c r="BX285" s="31"/>
      <c r="BY285" s="29"/>
      <c r="BZ285" s="27"/>
      <c r="CA285" s="31"/>
      <c r="CB285" s="27"/>
    </row>
    <row r="286" spans="1:80" ht="70.5" customHeigh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 s="26"/>
      <c r="BR286" s="27"/>
      <c r="BS286" s="27"/>
      <c r="BT286" s="27"/>
      <c r="BU286" s="34"/>
      <c r="BV286" s="31"/>
      <c r="BW286" s="31"/>
      <c r="BX286" s="31"/>
      <c r="BY286" s="29"/>
      <c r="BZ286" s="27"/>
      <c r="CA286" s="31"/>
      <c r="CB286" s="27"/>
    </row>
    <row r="287" spans="1:80" ht="70.5" customHeigh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 s="26"/>
      <c r="BR287" s="27"/>
      <c r="BS287" s="27"/>
      <c r="BT287" s="27"/>
      <c r="BU287" s="34"/>
      <c r="BV287" s="31"/>
      <c r="BW287" s="31"/>
      <c r="BX287" s="31"/>
      <c r="BY287" s="29"/>
      <c r="BZ287" s="27"/>
      <c r="CA287" s="31"/>
      <c r="CB287" s="27"/>
    </row>
    <row r="288" spans="1:80" ht="70.5" customHeigh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 s="26"/>
      <c r="BR288" s="27"/>
      <c r="BS288" s="27"/>
      <c r="BT288" s="27"/>
      <c r="BU288" s="34"/>
      <c r="BV288" s="31"/>
      <c r="BW288" s="31"/>
      <c r="BX288" s="31"/>
      <c r="BY288" s="29"/>
      <c r="BZ288" s="27"/>
      <c r="CA288" s="31"/>
      <c r="CB288" s="27"/>
    </row>
    <row r="289" spans="1:80" ht="70.5" customHeigh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 s="26"/>
      <c r="BR289" s="27"/>
      <c r="BS289" s="27"/>
      <c r="BT289" s="27"/>
      <c r="BU289" s="34"/>
      <c r="BV289" s="31"/>
      <c r="BW289" s="31"/>
      <c r="BX289" s="31"/>
      <c r="BY289" s="29"/>
      <c r="BZ289" s="27"/>
      <c r="CA289" s="31"/>
      <c r="CB289" s="27"/>
    </row>
    <row r="290" spans="1:80" ht="70.5" customHeigh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 s="26"/>
      <c r="BR290" s="27"/>
      <c r="BS290" s="27"/>
      <c r="BT290" s="27"/>
      <c r="BU290" s="34"/>
      <c r="BV290" s="31"/>
      <c r="BW290" s="31"/>
      <c r="BX290" s="31"/>
      <c r="BY290" s="29"/>
      <c r="BZ290" s="27"/>
      <c r="CA290" s="31"/>
      <c r="CB290" s="27"/>
    </row>
    <row r="291" spans="1:80" ht="70.5" customHeigh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 s="26"/>
      <c r="BR291" s="27"/>
      <c r="BS291" s="27"/>
      <c r="BT291" s="27"/>
      <c r="BU291" s="34"/>
      <c r="BV291" s="31"/>
      <c r="BW291" s="31"/>
      <c r="BX291" s="31"/>
      <c r="BY291" s="29"/>
      <c r="BZ291" s="27"/>
      <c r="CA291" s="31"/>
      <c r="CB291" s="27"/>
    </row>
    <row r="292" spans="1:80" ht="70.5" customHeigh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 s="26"/>
      <c r="BR292" s="27"/>
      <c r="BS292" s="27"/>
      <c r="BT292" s="27"/>
      <c r="BU292" s="34"/>
      <c r="BV292" s="31"/>
      <c r="BW292" s="31"/>
      <c r="BX292" s="31"/>
      <c r="BY292" s="29"/>
      <c r="BZ292" s="27"/>
      <c r="CA292" s="31"/>
      <c r="CB292" s="27"/>
    </row>
    <row r="293" spans="1:80" ht="70.5" customHeigh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 s="26"/>
      <c r="BR293" s="27"/>
      <c r="BS293" s="27"/>
      <c r="BT293" s="27"/>
      <c r="BU293" s="34"/>
      <c r="BV293" s="31"/>
      <c r="BW293" s="31"/>
      <c r="BX293" s="31"/>
      <c r="BY293" s="29"/>
      <c r="BZ293" s="27"/>
      <c r="CA293" s="31"/>
      <c r="CB293" s="27"/>
    </row>
    <row r="294" spans="1:80" ht="70.5" customHeigh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 s="26"/>
      <c r="BR294" s="27"/>
      <c r="BS294" s="27"/>
      <c r="BT294" s="27"/>
      <c r="BU294" s="34"/>
      <c r="BV294" s="31"/>
      <c r="BW294" s="31"/>
      <c r="BX294" s="31"/>
      <c r="BY294" s="29"/>
      <c r="BZ294" s="27"/>
      <c r="CA294" s="31"/>
      <c r="CB294" s="27"/>
    </row>
    <row r="295" spans="1:80" ht="70.5" customHeigh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 s="26"/>
      <c r="BR295" s="27"/>
      <c r="BS295" s="27"/>
      <c r="BT295" s="27"/>
      <c r="BU295" s="34"/>
      <c r="BV295" s="31"/>
      <c r="BW295" s="31"/>
      <c r="BX295" s="31"/>
      <c r="BY295" s="29"/>
      <c r="BZ295" s="27"/>
      <c r="CA295" s="31"/>
      <c r="CB295" s="27"/>
    </row>
    <row r="296" spans="1:80" ht="70.5" customHeigh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 s="26"/>
      <c r="BR296" s="27"/>
      <c r="BS296" s="27"/>
      <c r="BT296" s="27"/>
      <c r="BU296" s="34"/>
      <c r="BV296" s="31"/>
      <c r="BW296" s="31"/>
      <c r="BX296" s="31"/>
      <c r="BY296" s="29"/>
      <c r="BZ296" s="27"/>
      <c r="CA296" s="31"/>
      <c r="CB296" s="27"/>
    </row>
    <row r="297" spans="1:80" ht="70.5" customHeigh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 s="26"/>
      <c r="BR297" s="27"/>
      <c r="BS297" s="27"/>
      <c r="BT297" s="27"/>
      <c r="BU297" s="34"/>
      <c r="BV297" s="31"/>
      <c r="BW297" s="31"/>
      <c r="BX297" s="31"/>
      <c r="BY297" s="29"/>
      <c r="BZ297" s="27"/>
      <c r="CA297" s="31"/>
      <c r="CB297" s="27"/>
    </row>
    <row r="298" spans="1:80" ht="70.5" customHeigh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 s="26"/>
      <c r="BR298" s="27"/>
      <c r="BS298" s="27"/>
      <c r="BT298" s="27"/>
      <c r="BU298" s="34"/>
      <c r="BV298" s="31"/>
      <c r="BW298" s="31"/>
      <c r="BX298" s="31"/>
      <c r="BY298" s="29"/>
      <c r="BZ298" s="27"/>
      <c r="CA298" s="31"/>
      <c r="CB298" s="27"/>
    </row>
    <row r="299" spans="1:80" ht="70.5" customHeigh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 s="26"/>
      <c r="BR299" s="27"/>
      <c r="BS299" s="27"/>
      <c r="BT299" s="27"/>
      <c r="BU299" s="34"/>
      <c r="BV299" s="31"/>
      <c r="BW299" s="31"/>
      <c r="BX299" s="31"/>
      <c r="BY299" s="29"/>
      <c r="BZ299" s="27"/>
      <c r="CA299" s="31"/>
      <c r="CB299" s="27"/>
    </row>
    <row r="300" spans="1:80" ht="15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 s="26"/>
      <c r="BR300" s="27"/>
      <c r="BS300" s="27"/>
      <c r="BT300" s="27"/>
      <c r="BU300" s="27"/>
      <c r="BV300" s="27"/>
      <c r="BW300" s="27"/>
      <c r="BX300" s="27"/>
      <c r="BY300" s="29"/>
      <c r="BZ300" s="27"/>
      <c r="CA300" s="31"/>
      <c r="CB300" s="27"/>
    </row>
    <row r="301" spans="1:80" ht="15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 s="26"/>
      <c r="BR301" s="27"/>
      <c r="BS301" s="27"/>
      <c r="BT301" s="27"/>
      <c r="BU301" s="27"/>
      <c r="BV301" s="27"/>
      <c r="BW301" s="27"/>
      <c r="BX301" s="27"/>
      <c r="BY301" s="29"/>
      <c r="BZ301" s="27"/>
      <c r="CA301" s="27"/>
      <c r="CB301" s="27"/>
    </row>
    <row r="302" spans="1:80" ht="15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 s="26"/>
      <c r="BR302" s="27"/>
      <c r="BS302" s="27"/>
      <c r="BT302" s="27"/>
      <c r="BU302" s="27"/>
      <c r="BV302" s="27"/>
      <c r="BW302" s="27"/>
      <c r="BX302" s="27"/>
      <c r="BY302" s="29"/>
      <c r="BZ302" s="27"/>
      <c r="CA302" s="27"/>
      <c r="CB302" s="27"/>
    </row>
    <row r="303" spans="1:80" ht="15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 s="26"/>
      <c r="BR303" s="27"/>
      <c r="BS303" s="27"/>
      <c r="BT303" s="27"/>
      <c r="BU303" s="27"/>
      <c r="BV303" s="27"/>
      <c r="BW303" s="27"/>
      <c r="BX303" s="27"/>
      <c r="BY303" s="29"/>
      <c r="BZ303" s="27"/>
      <c r="CA303" s="27"/>
      <c r="CB303" s="27"/>
    </row>
    <row r="304" spans="1:80" ht="78.75" customHeigh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 s="26"/>
      <c r="BR304" s="27"/>
      <c r="BS304" s="27"/>
      <c r="BT304" s="27"/>
      <c r="BU304" s="27"/>
      <c r="BV304" s="27"/>
      <c r="BW304" s="27"/>
      <c r="BX304" s="27"/>
      <c r="BY304" s="29"/>
      <c r="BZ304" s="27"/>
      <c r="CA304" s="27"/>
      <c r="CB304" s="27"/>
    </row>
    <row r="305" spans="1:80" ht="15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 s="26"/>
      <c r="BR305" s="27"/>
      <c r="BS305" s="27"/>
      <c r="BT305" s="27"/>
      <c r="BU305" s="27"/>
      <c r="BV305" s="27"/>
      <c r="BW305" s="27"/>
      <c r="BX305" s="27"/>
      <c r="BY305" s="29"/>
      <c r="BZ305" s="27"/>
      <c r="CA305" s="27"/>
      <c r="CB305" s="27"/>
    </row>
    <row r="306" spans="1:80" ht="15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 s="26"/>
      <c r="BR306" s="27"/>
      <c r="BS306" s="27"/>
      <c r="BT306" s="27"/>
      <c r="BU306" s="27"/>
      <c r="BV306" s="27"/>
      <c r="BW306" s="27"/>
      <c r="BX306" s="27"/>
      <c r="BY306" s="29"/>
      <c r="BZ306" s="27"/>
      <c r="CA306" s="27"/>
      <c r="CB306" s="27"/>
    </row>
    <row r="307" spans="1:80" ht="15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 s="26"/>
      <c r="BR307" s="27"/>
      <c r="BS307" s="27"/>
      <c r="BT307" s="27"/>
      <c r="BU307" s="27"/>
      <c r="BV307" s="27"/>
      <c r="BW307" s="27"/>
      <c r="BX307" s="27"/>
      <c r="BY307" s="29"/>
      <c r="BZ307" s="27"/>
      <c r="CA307" s="27"/>
      <c r="CB307" s="27"/>
    </row>
    <row r="308" spans="1:80" ht="15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 s="26"/>
      <c r="BR308" s="27"/>
      <c r="BS308" s="27"/>
      <c r="BT308" s="27"/>
      <c r="BU308" s="27"/>
      <c r="BV308" s="27"/>
      <c r="BW308" s="27"/>
      <c r="BX308" s="27"/>
      <c r="BY308" s="29"/>
      <c r="BZ308" s="27"/>
      <c r="CA308" s="27"/>
      <c r="CB308" s="27"/>
    </row>
    <row r="309" spans="1:80" ht="15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 s="26"/>
      <c r="BR309" s="27"/>
      <c r="BS309" s="27"/>
      <c r="BT309" s="27"/>
      <c r="BU309" s="27"/>
      <c r="BV309" s="27"/>
      <c r="BW309" s="27"/>
      <c r="BX309" s="27"/>
      <c r="BY309" s="29"/>
      <c r="BZ309" s="27"/>
      <c r="CA309" s="27"/>
      <c r="CB309" s="27"/>
    </row>
    <row r="310" spans="1:80" ht="15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 s="26"/>
      <c r="BR310" s="27"/>
      <c r="BS310" s="27"/>
      <c r="BT310" s="27"/>
      <c r="BU310" s="27"/>
      <c r="BV310" s="27"/>
      <c r="BW310" s="27"/>
      <c r="BX310" s="27"/>
      <c r="BY310" s="29"/>
      <c r="BZ310" s="27"/>
      <c r="CA310" s="27"/>
      <c r="CB310" s="27"/>
    </row>
    <row r="311" spans="1:80" ht="15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 s="26"/>
      <c r="BR311" s="27"/>
      <c r="BS311" s="27"/>
      <c r="BT311" s="27"/>
      <c r="BU311" s="27"/>
      <c r="BV311" s="27"/>
      <c r="BW311" s="27"/>
      <c r="BX311" s="27"/>
      <c r="BY311" s="29"/>
      <c r="BZ311" s="27"/>
      <c r="CA311" s="27"/>
      <c r="CB311" s="27"/>
    </row>
    <row r="312" spans="1:80" ht="15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 s="26"/>
      <c r="BR312" s="27"/>
      <c r="BS312" s="27"/>
      <c r="BT312" s="27"/>
      <c r="BU312" s="27"/>
      <c r="BV312" s="27"/>
      <c r="BW312" s="27"/>
      <c r="BX312" s="27"/>
      <c r="BY312" s="29"/>
      <c r="BZ312" s="27"/>
      <c r="CA312" s="27"/>
      <c r="CB312" s="27"/>
    </row>
    <row r="313" spans="1:80" ht="15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 s="26"/>
      <c r="BR313" s="27"/>
      <c r="BS313" s="27"/>
      <c r="BT313" s="27"/>
      <c r="BU313" s="27"/>
      <c r="BV313" s="27"/>
      <c r="BW313" s="27"/>
      <c r="BX313" s="27"/>
      <c r="BY313" s="29"/>
      <c r="BZ313" s="27"/>
      <c r="CA313" s="27"/>
      <c r="CB313" s="27"/>
    </row>
    <row r="314" spans="1:80" ht="15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 s="26"/>
      <c r="BR314" s="27"/>
      <c r="BS314" s="27"/>
      <c r="BT314" s="27"/>
      <c r="BU314" s="27"/>
      <c r="BV314" s="27"/>
      <c r="BW314" s="27"/>
      <c r="BX314" s="27"/>
      <c r="BY314" s="29"/>
      <c r="BZ314" s="27"/>
      <c r="CA314" s="27"/>
      <c r="CB314" s="27"/>
    </row>
    <row r="315" spans="1:80" ht="15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 s="26"/>
      <c r="BR315" s="27"/>
      <c r="BS315" s="27"/>
      <c r="BT315" s="27"/>
      <c r="BU315" s="27"/>
      <c r="BV315" s="27"/>
      <c r="BW315" s="27"/>
      <c r="BX315" s="27"/>
      <c r="BY315" s="29"/>
      <c r="BZ315" s="27"/>
      <c r="CA315" s="27"/>
      <c r="CB315" s="27"/>
    </row>
    <row r="316" spans="1:80" ht="15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 s="26"/>
      <c r="BR316" s="27"/>
      <c r="BS316" s="27"/>
      <c r="BT316" s="27"/>
      <c r="BU316" s="27"/>
      <c r="BV316" s="27"/>
      <c r="BW316" s="27"/>
      <c r="BX316" s="27"/>
      <c r="BY316" s="29"/>
      <c r="BZ316" s="27"/>
      <c r="CA316" s="27"/>
      <c r="CB316" s="27"/>
    </row>
    <row r="317" spans="1:80" ht="15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 s="26"/>
      <c r="BR317" s="27"/>
      <c r="BS317" s="27"/>
      <c r="BT317" s="27"/>
      <c r="BU317" s="27"/>
      <c r="BV317" s="27"/>
      <c r="BW317" s="27"/>
      <c r="BX317" s="27"/>
      <c r="BY317" s="29"/>
      <c r="BZ317" s="27"/>
      <c r="CA317" s="27"/>
      <c r="CB317" s="27"/>
    </row>
    <row r="318" spans="1:80" ht="15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 s="26"/>
      <c r="BR318" s="27"/>
      <c r="BS318" s="27"/>
      <c r="BT318" s="27"/>
      <c r="BU318" s="27"/>
      <c r="BV318" s="27"/>
      <c r="BW318" s="27"/>
      <c r="BX318" s="27"/>
      <c r="BY318" s="29"/>
      <c r="BZ318" s="27"/>
      <c r="CA318" s="27"/>
      <c r="CB318" s="27"/>
    </row>
    <row r="319" spans="1:80" ht="15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 s="26"/>
      <c r="BR319" s="27"/>
      <c r="BS319" s="27"/>
      <c r="BT319" s="27"/>
      <c r="BU319" s="27"/>
      <c r="BV319" s="27"/>
      <c r="BW319" s="27"/>
      <c r="BX319" s="27"/>
      <c r="BY319" s="29"/>
      <c r="BZ319" s="27"/>
      <c r="CA319" s="27"/>
      <c r="CB319" s="27"/>
    </row>
    <row r="320" spans="1:80" ht="15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 s="26"/>
      <c r="BR320" s="27"/>
      <c r="BS320" s="27"/>
      <c r="BT320" s="27"/>
      <c r="BU320" s="27"/>
      <c r="BV320" s="27"/>
      <c r="BW320" s="27"/>
      <c r="BX320" s="27"/>
      <c r="BY320" s="29"/>
      <c r="BZ320" s="27"/>
      <c r="CA320" s="27"/>
      <c r="CB320" s="27"/>
    </row>
    <row r="321" spans="1:80" ht="15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 s="26"/>
      <c r="BR321" s="27"/>
      <c r="BS321" s="27"/>
      <c r="BT321" s="27"/>
      <c r="BU321" s="27"/>
      <c r="BV321" s="27"/>
      <c r="BW321" s="27"/>
      <c r="BX321" s="27"/>
      <c r="BY321" s="29"/>
      <c r="BZ321" s="27"/>
      <c r="CA321" s="27"/>
      <c r="CB321" s="27"/>
    </row>
    <row r="322" spans="1:80" ht="15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 s="26"/>
      <c r="BR322" s="27"/>
      <c r="BS322" s="27"/>
      <c r="BT322" s="27"/>
      <c r="BU322" s="27"/>
      <c r="BV322" s="27"/>
      <c r="BW322" s="27"/>
      <c r="BX322" s="27"/>
      <c r="BY322" s="29"/>
      <c r="BZ322" s="27"/>
      <c r="CA322" s="27"/>
      <c r="CB322" s="27"/>
    </row>
    <row r="323" spans="1:80" ht="15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 s="26"/>
      <c r="BR323" s="27"/>
      <c r="BS323" s="27"/>
      <c r="BT323" s="27"/>
      <c r="BU323" s="27"/>
      <c r="BV323" s="27"/>
      <c r="BW323" s="27"/>
      <c r="BX323" s="27"/>
      <c r="BY323" s="29"/>
      <c r="BZ323" s="27"/>
      <c r="CA323" s="27"/>
      <c r="CB323" s="27"/>
    </row>
    <row r="324" spans="1:80" ht="15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 s="26"/>
      <c r="BR324" s="27"/>
      <c r="BS324" s="27"/>
      <c r="BT324" s="27"/>
      <c r="BU324" s="27"/>
      <c r="BV324" s="27"/>
      <c r="BW324" s="27"/>
      <c r="BX324" s="27"/>
      <c r="BY324" s="29"/>
      <c r="BZ324" s="27"/>
      <c r="CA324" s="27"/>
      <c r="CB324" s="27"/>
    </row>
    <row r="325" spans="1:80" ht="15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 s="26"/>
      <c r="BR325" s="27"/>
      <c r="BS325" s="27"/>
      <c r="BT325" s="27"/>
      <c r="BU325" s="27"/>
      <c r="BV325" s="27"/>
      <c r="BW325" s="27"/>
      <c r="BX325" s="27"/>
      <c r="BY325" s="29"/>
      <c r="BZ325" s="27"/>
      <c r="CA325" s="27"/>
      <c r="CB325" s="27"/>
    </row>
    <row r="326" spans="1:80" ht="89.25" customHeight="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 s="26"/>
      <c r="BR326" s="27"/>
      <c r="BS326" s="27"/>
      <c r="BT326" s="27"/>
      <c r="BU326" s="27"/>
      <c r="BV326" s="27"/>
      <c r="BW326" s="27"/>
      <c r="BX326" s="27"/>
      <c r="BY326" s="29"/>
      <c r="BZ326" s="27"/>
      <c r="CA326" s="27"/>
      <c r="CB326" s="27"/>
    </row>
    <row r="327" spans="1:80" ht="15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 s="26"/>
      <c r="BR327" s="27"/>
      <c r="BS327" s="27"/>
      <c r="BT327" s="27"/>
      <c r="BU327" s="27"/>
      <c r="BV327" s="27"/>
      <c r="BW327" s="27"/>
      <c r="BX327" s="27"/>
      <c r="BY327" s="29"/>
      <c r="BZ327" s="27"/>
      <c r="CA327" s="27"/>
      <c r="CB327" s="27"/>
    </row>
    <row r="328" spans="1:80" ht="15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 s="26"/>
      <c r="BR328" s="27"/>
      <c r="BS328" s="27"/>
      <c r="BT328" s="27"/>
      <c r="BU328" s="27"/>
      <c r="BV328" s="27"/>
      <c r="BW328" s="27"/>
      <c r="BX328" s="27"/>
      <c r="BY328" s="29"/>
      <c r="BZ328" s="27"/>
      <c r="CA328" s="27"/>
      <c r="CB328" s="27"/>
    </row>
    <row r="329" spans="1:80" ht="15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 s="26"/>
      <c r="BR329" s="27"/>
      <c r="BS329" s="27"/>
      <c r="BT329" s="27"/>
      <c r="BU329" s="27"/>
      <c r="BV329" s="27"/>
      <c r="BW329" s="27"/>
      <c r="BX329" s="27"/>
      <c r="BY329" s="29"/>
      <c r="BZ329" s="27"/>
      <c r="CA329" s="27"/>
      <c r="CB329" s="27"/>
    </row>
    <row r="330" spans="1:80" ht="15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 s="26"/>
      <c r="BR330" s="27"/>
      <c r="BS330" s="27"/>
      <c r="BT330" s="27"/>
      <c r="BU330" s="27"/>
      <c r="BV330" s="27"/>
      <c r="BW330" s="27"/>
      <c r="BX330" s="27"/>
      <c r="BY330" s="29"/>
      <c r="BZ330" s="27"/>
      <c r="CA330" s="27"/>
      <c r="CB330" s="27"/>
    </row>
    <row r="331" spans="1:80" ht="15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 s="26"/>
      <c r="BR331" s="27"/>
      <c r="BS331" s="27"/>
      <c r="BT331" s="27"/>
      <c r="BU331" s="27"/>
      <c r="BV331" s="27"/>
      <c r="BW331" s="27"/>
      <c r="BX331" s="27"/>
      <c r="BY331" s="29"/>
      <c r="BZ331" s="27"/>
      <c r="CA331" s="27"/>
      <c r="CB331" s="27"/>
    </row>
    <row r="332" spans="1:80" ht="15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 s="26"/>
      <c r="BR332" s="27"/>
      <c r="BS332" s="27"/>
      <c r="BT332" s="27"/>
      <c r="BU332" s="27"/>
      <c r="BV332" s="27"/>
      <c r="BW332" s="27"/>
      <c r="BX332" s="27"/>
      <c r="BY332" s="29"/>
      <c r="BZ332" s="27"/>
      <c r="CA332" s="27"/>
      <c r="CB332" s="27"/>
    </row>
    <row r="333" spans="1:80" ht="15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 s="26"/>
      <c r="BR333" s="27"/>
      <c r="BS333" s="27"/>
      <c r="BT333" s="39"/>
      <c r="BU333" s="27"/>
      <c r="BV333" s="27"/>
      <c r="BW333" s="27"/>
      <c r="BX333" s="27"/>
      <c r="BY333" s="29"/>
      <c r="BZ333" s="27"/>
      <c r="CA333" s="27"/>
      <c r="CB333" s="27"/>
    </row>
    <row r="334" spans="1:80" ht="15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 s="26"/>
      <c r="BR334" s="27"/>
      <c r="BS334" s="27"/>
      <c r="BT334" s="27"/>
      <c r="BU334" s="27"/>
      <c r="BV334" s="27"/>
      <c r="BW334" s="27"/>
      <c r="BX334" s="27"/>
      <c r="BY334" s="29"/>
      <c r="BZ334" s="27"/>
      <c r="CA334" s="27"/>
      <c r="CB334" s="27"/>
    </row>
    <row r="335" spans="1:80" ht="15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 s="26"/>
      <c r="BR335" s="27"/>
      <c r="BS335" s="27"/>
      <c r="BT335" s="27"/>
      <c r="BU335" s="27"/>
      <c r="BV335" s="27"/>
      <c r="BW335" s="27"/>
      <c r="BX335" s="27"/>
      <c r="BY335" s="29"/>
      <c r="BZ335" s="27"/>
      <c r="CA335" s="27"/>
      <c r="CB335" s="27"/>
    </row>
    <row r="336" spans="1:80" ht="79.5" customHeight="1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 s="26"/>
      <c r="BR336" s="27"/>
      <c r="BS336" s="27"/>
      <c r="BT336" s="27"/>
      <c r="BU336" s="27"/>
      <c r="BV336" s="27"/>
      <c r="BW336" s="27"/>
      <c r="BX336" s="27"/>
      <c r="BY336" s="29"/>
      <c r="BZ336" s="27"/>
      <c r="CA336" s="27"/>
      <c r="CB336" s="27"/>
    </row>
    <row r="337" spans="1:80" ht="15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 s="26"/>
      <c r="BR337" s="27"/>
      <c r="BS337" s="27"/>
      <c r="BT337" s="27"/>
      <c r="BU337" s="27"/>
      <c r="BV337" s="27"/>
      <c r="BW337" s="27"/>
      <c r="BX337" s="27"/>
      <c r="BY337" s="29"/>
      <c r="BZ337" s="27"/>
      <c r="CA337" s="27"/>
      <c r="CB337" s="27"/>
    </row>
    <row r="338" spans="1:80" ht="15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 s="26"/>
      <c r="BR338" s="27"/>
      <c r="BS338" s="27"/>
      <c r="BT338" s="27"/>
      <c r="BU338" s="27"/>
      <c r="BV338" s="27"/>
      <c r="BW338" s="27"/>
      <c r="BX338" s="27"/>
      <c r="BY338" s="29"/>
      <c r="BZ338" s="27"/>
      <c r="CA338" s="27"/>
      <c r="CB338" s="27"/>
    </row>
    <row r="339" spans="1:80" ht="15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 s="26"/>
      <c r="BR339" s="30"/>
      <c r="BS339" s="30"/>
      <c r="BT339" s="30"/>
      <c r="BU339" s="30"/>
      <c r="BV339" s="30"/>
      <c r="BW339" s="30"/>
      <c r="BX339" s="30"/>
      <c r="BY339" s="38"/>
      <c r="BZ339" s="30"/>
      <c r="CA339" s="30"/>
      <c r="CB339" s="30"/>
    </row>
    <row r="340" spans="1:80" ht="15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 s="26"/>
      <c r="BR340" s="30"/>
      <c r="BS340" s="30"/>
      <c r="BT340" s="30"/>
      <c r="BU340" s="30"/>
      <c r="BV340" s="30"/>
      <c r="BW340" s="30"/>
      <c r="BX340" s="30"/>
      <c r="BY340" s="38"/>
      <c r="BZ340" s="30"/>
      <c r="CA340" s="30"/>
      <c r="CB340" s="30"/>
    </row>
    <row r="341" spans="1:80" ht="15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 s="26"/>
      <c r="BR341" s="27"/>
      <c r="BS341" s="27"/>
      <c r="BT341" s="27"/>
      <c r="BU341" s="27"/>
      <c r="BV341" s="27"/>
      <c r="BW341" s="27"/>
      <c r="BX341" s="27"/>
      <c r="BY341" s="29"/>
      <c r="BZ341" s="27"/>
      <c r="CA341" s="27"/>
      <c r="CB341" s="27"/>
    </row>
    <row r="342" spans="1:80" ht="133.5" customHeight="1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 s="26"/>
      <c r="BR342" s="27"/>
      <c r="BS342" s="27"/>
      <c r="BT342" s="27"/>
      <c r="BU342" s="27"/>
      <c r="BV342" s="27"/>
      <c r="BW342" s="27"/>
      <c r="BX342" s="27"/>
      <c r="BY342" s="29"/>
      <c r="BZ342" s="27"/>
      <c r="CA342" s="27"/>
      <c r="CB342" s="27"/>
    </row>
    <row r="343" spans="1:80" ht="15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 s="26"/>
      <c r="BR343" s="27"/>
      <c r="BS343" s="27"/>
      <c r="BT343" s="27"/>
      <c r="BU343" s="27"/>
      <c r="BV343" s="27"/>
      <c r="BW343" s="27"/>
      <c r="BX343" s="27"/>
      <c r="BY343" s="29"/>
      <c r="BZ343" s="27"/>
      <c r="CA343" s="27"/>
      <c r="CB343" s="27"/>
    </row>
    <row r="344" spans="1:80" ht="90" customHeight="1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 s="26"/>
      <c r="BR344" s="27"/>
      <c r="BS344" s="27"/>
      <c r="BT344" s="27"/>
      <c r="BU344" s="27"/>
      <c r="BV344" s="27"/>
      <c r="BW344" s="27"/>
      <c r="BX344" s="27"/>
      <c r="BY344" s="29"/>
      <c r="BZ344" s="27"/>
      <c r="CA344" s="27"/>
      <c r="CB344" s="27"/>
    </row>
    <row r="345" spans="1:80" ht="15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 s="26"/>
      <c r="BR345" s="27"/>
      <c r="BS345" s="27"/>
      <c r="BT345" s="27"/>
      <c r="BU345" s="27"/>
      <c r="BV345" s="27"/>
      <c r="BW345" s="27"/>
      <c r="BX345" s="27"/>
      <c r="BY345" s="29"/>
      <c r="BZ345" s="27"/>
      <c r="CA345" s="27"/>
      <c r="CB345" s="27"/>
    </row>
    <row r="346" spans="1:80" ht="101.25" customHeight="1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 s="26"/>
      <c r="BR346" s="27"/>
      <c r="BS346" s="27"/>
      <c r="BT346" s="27"/>
      <c r="BU346" s="27"/>
      <c r="BV346" s="27"/>
      <c r="BW346" s="27"/>
      <c r="BX346" s="27"/>
      <c r="BY346" s="29"/>
      <c r="BZ346" s="27"/>
      <c r="CA346" s="27"/>
      <c r="CB346" s="27"/>
    </row>
    <row r="347" spans="1:80" ht="66.75" customHeight="1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 s="26"/>
      <c r="BR347" s="27"/>
      <c r="BS347" s="27"/>
      <c r="BT347" s="27"/>
      <c r="BU347" s="27"/>
      <c r="BV347" s="27"/>
      <c r="BW347" s="27"/>
      <c r="BX347" s="27"/>
      <c r="BY347" s="29"/>
      <c r="BZ347" s="27"/>
      <c r="CA347" s="27"/>
      <c r="CB347" s="27"/>
    </row>
    <row r="348" spans="1:80" ht="15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 s="26"/>
      <c r="BR348" s="27"/>
      <c r="BS348" s="27"/>
      <c r="BT348" s="27"/>
      <c r="BU348" s="27"/>
      <c r="BV348" s="27"/>
      <c r="BW348" s="27"/>
      <c r="BX348" s="27"/>
      <c r="BY348" s="29"/>
      <c r="BZ348" s="27"/>
      <c r="CA348" s="27"/>
      <c r="CB348" s="27"/>
    </row>
    <row r="349" spans="1:80" ht="15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 s="26"/>
      <c r="BR349" s="27"/>
      <c r="BS349" s="27"/>
      <c r="BT349" s="27"/>
      <c r="BU349" s="27"/>
      <c r="BV349" s="27"/>
      <c r="BW349" s="27"/>
      <c r="BX349" s="27"/>
      <c r="BY349" s="29"/>
      <c r="BZ349" s="27"/>
      <c r="CA349" s="27"/>
      <c r="CB349" s="27"/>
    </row>
    <row r="350" spans="1:80" ht="15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 s="26"/>
      <c r="BR350" s="27"/>
      <c r="BS350" s="27"/>
      <c r="BT350" s="27"/>
      <c r="BU350" s="27"/>
      <c r="BV350" s="27"/>
      <c r="BW350" s="27"/>
      <c r="BX350" s="27"/>
      <c r="BY350" s="29"/>
      <c r="BZ350" s="27"/>
      <c r="CA350" s="27"/>
      <c r="CB350" s="27"/>
    </row>
    <row r="351" spans="1:80" ht="15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 s="26"/>
      <c r="BR351" s="27"/>
      <c r="BS351" s="27"/>
      <c r="BT351" s="27"/>
      <c r="BU351" s="27"/>
      <c r="BV351" s="27"/>
      <c r="BW351" s="27"/>
      <c r="BX351" s="27"/>
      <c r="BY351" s="29"/>
      <c r="BZ351" s="27"/>
      <c r="CA351" s="27"/>
      <c r="CB351" s="27"/>
    </row>
    <row r="352" spans="1:80" ht="80.25" customHeight="1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 s="26"/>
      <c r="BR352" s="27"/>
      <c r="BS352" s="27"/>
      <c r="BT352" s="27"/>
      <c r="BU352" s="27"/>
      <c r="BV352" s="27"/>
      <c r="BW352" s="27"/>
      <c r="BX352" s="27"/>
      <c r="BY352" s="29"/>
      <c r="BZ352" s="27"/>
      <c r="CA352" s="27"/>
      <c r="CB352" s="27"/>
    </row>
    <row r="353" spans="1:80" ht="113.25" customHeight="1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 s="26"/>
      <c r="BR353" s="27"/>
      <c r="BS353" s="27"/>
      <c r="BT353" s="27"/>
      <c r="BU353" s="27"/>
      <c r="BV353" s="27"/>
      <c r="BW353" s="27"/>
      <c r="BX353" s="27"/>
      <c r="BY353" s="29"/>
      <c r="BZ353" s="27"/>
      <c r="CA353" s="27"/>
      <c r="CB353" s="27"/>
    </row>
    <row r="354" spans="1:80" ht="147" customHeight="1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 s="26"/>
      <c r="BR354" s="27"/>
      <c r="BS354" s="27"/>
      <c r="BT354" s="27"/>
      <c r="BU354" s="27"/>
      <c r="BV354" s="27"/>
      <c r="BW354" s="27"/>
      <c r="BX354" s="27"/>
      <c r="BY354" s="29"/>
      <c r="BZ354" s="27"/>
      <c r="CA354" s="27"/>
      <c r="CB354" s="27"/>
    </row>
    <row r="355" spans="1:80" ht="147.75" customHeight="1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 s="26"/>
      <c r="BR355" s="27"/>
      <c r="BS355" s="27"/>
      <c r="BT355" s="27"/>
      <c r="BU355" s="27"/>
      <c r="BV355" s="27"/>
      <c r="BW355" s="27"/>
      <c r="BX355" s="27"/>
      <c r="BY355" s="29"/>
      <c r="BZ355" s="27"/>
      <c r="CA355" s="27"/>
      <c r="CB355" s="27"/>
    </row>
    <row r="356" spans="1:80" ht="15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 s="26"/>
      <c r="BR356" s="27"/>
      <c r="BS356" s="27"/>
      <c r="BT356" s="27"/>
      <c r="BU356" s="27"/>
      <c r="BV356" s="27"/>
      <c r="BW356" s="27"/>
      <c r="BX356" s="27"/>
      <c r="BY356" s="29"/>
      <c r="BZ356" s="27"/>
      <c r="CA356" s="27"/>
      <c r="CB356" s="27"/>
    </row>
    <row r="357" spans="1:80" ht="15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 s="26"/>
      <c r="BR357" s="27"/>
      <c r="BS357" s="27"/>
      <c r="BT357" s="27"/>
      <c r="BU357" s="27"/>
      <c r="BV357" s="27"/>
      <c r="BW357" s="27"/>
      <c r="BX357" s="27"/>
      <c r="BY357" s="29"/>
      <c r="BZ357" s="27"/>
      <c r="CA357" s="27"/>
      <c r="CB357" s="27"/>
    </row>
    <row r="358" spans="1:80" ht="15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 s="26"/>
      <c r="BR358" s="27"/>
      <c r="BS358" s="27"/>
      <c r="BT358" s="27"/>
      <c r="BU358" s="27"/>
      <c r="BV358" s="27"/>
      <c r="BW358" s="27"/>
      <c r="BX358" s="27"/>
      <c r="BY358" s="29"/>
      <c r="BZ358" s="27"/>
      <c r="CA358" s="27"/>
      <c r="CB358" s="27"/>
    </row>
    <row r="359" spans="1:80" ht="15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 s="26"/>
      <c r="BR359" s="27"/>
      <c r="BS359" s="27"/>
      <c r="BT359" s="27"/>
      <c r="BU359" s="27"/>
      <c r="BV359" s="27"/>
      <c r="BW359" s="27"/>
      <c r="BX359" s="27"/>
      <c r="BY359" s="29"/>
      <c r="BZ359" s="27"/>
      <c r="CA359" s="27"/>
      <c r="CB359" s="27"/>
    </row>
    <row r="360" spans="1:80" ht="15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 s="26"/>
      <c r="BR360" s="27"/>
      <c r="BS360" s="27"/>
      <c r="BT360" s="27"/>
      <c r="BU360" s="27"/>
      <c r="BV360" s="27"/>
      <c r="BW360" s="27"/>
      <c r="BX360" s="27"/>
      <c r="BY360" s="29"/>
      <c r="BZ360" s="27"/>
      <c r="CA360" s="27"/>
      <c r="CB360" s="27"/>
    </row>
    <row r="361" spans="1:80" ht="15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 s="26"/>
      <c r="BR361" s="27"/>
      <c r="BS361" s="27"/>
      <c r="BT361" s="27"/>
      <c r="BU361" s="27"/>
      <c r="BV361" s="27"/>
      <c r="BW361" s="27"/>
      <c r="BX361" s="27"/>
      <c r="BY361" s="29"/>
      <c r="BZ361" s="27"/>
      <c r="CA361" s="27"/>
      <c r="CB361" s="27"/>
    </row>
    <row r="362" spans="1:80" ht="15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 s="26"/>
      <c r="BR362" s="27"/>
      <c r="BS362" s="27"/>
      <c r="BT362" s="27"/>
      <c r="BU362" s="27"/>
      <c r="BV362" s="27"/>
      <c r="BW362" s="27"/>
      <c r="BX362" s="27"/>
      <c r="BY362" s="29"/>
      <c r="BZ362" s="27"/>
      <c r="CA362" s="27"/>
      <c r="CB362" s="27"/>
    </row>
    <row r="363" spans="1:80" ht="15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 s="26"/>
      <c r="BR363" s="27"/>
      <c r="BS363" s="27"/>
      <c r="BT363" s="27"/>
      <c r="BU363" s="27"/>
      <c r="BV363" s="27"/>
      <c r="BW363" s="27"/>
      <c r="BX363" s="27"/>
      <c r="BY363" s="29"/>
      <c r="BZ363" s="27"/>
      <c r="CA363" s="27"/>
      <c r="CB363" s="27"/>
    </row>
    <row r="364" spans="1:80" ht="15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 s="26"/>
      <c r="BR364" s="27"/>
      <c r="BS364" s="27"/>
      <c r="BT364" s="27"/>
      <c r="BU364" s="27"/>
      <c r="BV364" s="27"/>
      <c r="BW364" s="27"/>
      <c r="BX364" s="27"/>
      <c r="BY364" s="29"/>
      <c r="BZ364" s="27"/>
      <c r="CA364" s="27"/>
      <c r="CB364" s="27"/>
    </row>
    <row r="365" spans="1:80" ht="15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 s="26"/>
      <c r="BR365" s="27"/>
      <c r="BS365" s="27"/>
      <c r="BT365" s="27"/>
      <c r="BU365" s="27"/>
      <c r="BV365" s="27"/>
      <c r="BW365" s="27"/>
      <c r="BX365" s="27"/>
      <c r="BY365" s="29"/>
      <c r="BZ365" s="27"/>
      <c r="CA365" s="27"/>
      <c r="CB365" s="27"/>
    </row>
    <row r="366" spans="1:80" ht="15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 s="40"/>
      <c r="BR366" s="41"/>
      <c r="BS366" s="41"/>
      <c r="BT366" s="41"/>
      <c r="BU366" s="41"/>
      <c r="BV366" s="41"/>
      <c r="BW366" s="41"/>
      <c r="BX366" s="41"/>
      <c r="BY366" s="42"/>
      <c r="BZ366" s="41"/>
      <c r="CA366" s="41"/>
      <c r="CB366" s="41"/>
    </row>
    <row r="367" spans="1:80" ht="37.5" customHeight="1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 s="43"/>
      <c r="BR367" s="99"/>
      <c r="BS367" s="99"/>
      <c r="BT367" s="99"/>
      <c r="BU367" s="99"/>
      <c r="BV367" s="99"/>
      <c r="BW367" s="99"/>
      <c r="BX367" s="99"/>
      <c r="BY367" s="99"/>
      <c r="BZ367" s="99"/>
      <c r="CA367" s="99"/>
      <c r="CB367" s="99"/>
    </row>
    <row r="368" spans="1:80" ht="15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 s="43"/>
      <c r="N368" s="96"/>
      <c r="O368" s="96"/>
      <c r="P368" s="96"/>
      <c r="Q368" s="96"/>
      <c r="R368" s="96"/>
      <c r="S368" s="96"/>
      <c r="T368" s="96"/>
      <c r="U368" s="47"/>
      <c r="V368" s="45"/>
      <c r="W368" s="45"/>
      <c r="X368" s="45"/>
    </row>
    <row r="369" spans="1:24" ht="15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 s="43"/>
      <c r="N369" s="45"/>
      <c r="O369" s="45"/>
      <c r="P369" s="45"/>
      <c r="Q369" s="45"/>
      <c r="R369" s="45"/>
      <c r="S369" s="45"/>
      <c r="T369" s="45"/>
      <c r="U369" s="47"/>
      <c r="V369" s="45"/>
      <c r="W369" s="45"/>
      <c r="X369" s="45"/>
    </row>
    <row r="370" spans="1:24" ht="15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 s="43"/>
      <c r="N370" s="45"/>
      <c r="O370" s="45"/>
      <c r="P370" s="45"/>
      <c r="Q370" s="45"/>
      <c r="R370" s="45"/>
      <c r="S370" s="45"/>
      <c r="T370" s="45"/>
      <c r="U370" s="47"/>
      <c r="V370" s="45"/>
      <c r="W370" s="45"/>
      <c r="X370" s="45"/>
    </row>
  </sheetData>
  <mergeCells count="6">
    <mergeCell ref="N368:T368"/>
    <mergeCell ref="A1:L1"/>
    <mergeCell ref="BR367:CB367"/>
    <mergeCell ref="H19:H20"/>
    <mergeCell ref="I19:I20"/>
    <mergeCell ref="J19:J20"/>
  </mergeCells>
  <pageMargins left="0.11811023622047245" right="0.11811023622047245" top="0" bottom="0" header="0.31496062992125984" footer="0.31496062992125984"/>
  <pageSetup paperSize="9" scale="1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21" workbookViewId="0">
      <selection activeCell="A30" sqref="A30"/>
    </sheetView>
  </sheetViews>
  <sheetFormatPr defaultRowHeight="15.75" x14ac:dyDescent="0.25"/>
  <cols>
    <col min="1" max="1" width="5.140625" style="1" customWidth="1"/>
    <col min="2" max="2" width="23.28515625" style="2" customWidth="1"/>
    <col min="3" max="3" width="11.85546875" style="1" customWidth="1"/>
    <col min="4" max="4" width="11" style="1" customWidth="1"/>
    <col min="5" max="5" width="13.42578125" style="1" customWidth="1"/>
    <col min="6" max="6" width="19.28515625" style="1" customWidth="1"/>
    <col min="7" max="7" width="17.85546875" style="2" customWidth="1"/>
    <col min="8" max="8" width="7.7109375" style="1" customWidth="1"/>
    <col min="9" max="9" width="9.42578125" style="1" customWidth="1"/>
    <col min="10" max="10" width="10.140625" style="1" customWidth="1"/>
    <col min="11" max="11" width="6" style="1" customWidth="1"/>
    <col min="12" max="12" width="9.7109375" style="1" customWidth="1"/>
    <col min="13" max="13" width="9.85546875" style="1" customWidth="1"/>
    <col min="14" max="14" width="32.42578125" style="1" customWidth="1"/>
    <col min="15" max="15" width="23.5703125" style="1" customWidth="1"/>
    <col min="16" max="16384" width="9.140625" style="1"/>
  </cols>
  <sheetData>
    <row r="1" spans="1:14" s="3" customFormat="1" x14ac:dyDescent="0.25">
      <c r="A1" s="109" t="s">
        <v>273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4" s="3" customFormat="1" ht="15" x14ac:dyDescent="0.25">
      <c r="B2" s="7"/>
      <c r="D2" s="3" t="s">
        <v>14</v>
      </c>
      <c r="G2" s="7"/>
      <c r="L2" s="3" t="s">
        <v>15</v>
      </c>
    </row>
    <row r="3" spans="1:14" ht="105.75" customHeight="1" x14ac:dyDescent="0.25">
      <c r="A3" s="110" t="s">
        <v>2</v>
      </c>
      <c r="B3" s="110" t="s">
        <v>16</v>
      </c>
      <c r="C3" s="110" t="s">
        <v>17</v>
      </c>
      <c r="D3" s="110" t="s">
        <v>18</v>
      </c>
      <c r="E3" s="110" t="s">
        <v>19</v>
      </c>
      <c r="F3" s="110" t="s">
        <v>20</v>
      </c>
      <c r="G3" s="110" t="s">
        <v>21</v>
      </c>
      <c r="H3" s="110" t="s">
        <v>22</v>
      </c>
      <c r="I3" s="114" t="s">
        <v>23</v>
      </c>
      <c r="J3" s="115"/>
      <c r="K3" s="116"/>
      <c r="L3" s="110" t="s">
        <v>24</v>
      </c>
      <c r="M3" s="110"/>
      <c r="N3" s="2"/>
    </row>
    <row r="4" spans="1:14" ht="384.75" customHeight="1" x14ac:dyDescent="0.25">
      <c r="A4" s="111"/>
      <c r="B4" s="112"/>
      <c r="C4" s="113"/>
      <c r="D4" s="113"/>
      <c r="E4" s="113"/>
      <c r="F4" s="113"/>
      <c r="G4" s="112"/>
      <c r="H4" s="113"/>
      <c r="I4" s="21" t="s">
        <v>25</v>
      </c>
      <c r="J4" s="8" t="s">
        <v>26</v>
      </c>
      <c r="K4" s="21" t="s">
        <v>27</v>
      </c>
      <c r="L4" s="21" t="s">
        <v>28</v>
      </c>
      <c r="M4" s="21" t="s">
        <v>29</v>
      </c>
    </row>
    <row r="5" spans="1:14" x14ac:dyDescent="0.25">
      <c r="A5" s="4">
        <v>1</v>
      </c>
      <c r="B5" s="21">
        <v>2</v>
      </c>
      <c r="C5" s="4">
        <v>3</v>
      </c>
      <c r="D5" s="4">
        <v>4</v>
      </c>
      <c r="E5" s="4">
        <v>5</v>
      </c>
      <c r="F5" s="4">
        <v>6</v>
      </c>
      <c r="G5" s="21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</row>
    <row r="6" spans="1:14" x14ac:dyDescent="0.25">
      <c r="A6" s="4"/>
      <c r="B6" s="106" t="s">
        <v>30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8"/>
    </row>
    <row r="7" spans="1:14" ht="32.25" customHeight="1" x14ac:dyDescent="0.25">
      <c r="A7" s="59">
        <v>1</v>
      </c>
      <c r="B7" s="60" t="s">
        <v>45</v>
      </c>
      <c r="C7" s="57">
        <v>1150000</v>
      </c>
      <c r="D7" s="69">
        <v>1</v>
      </c>
      <c r="E7" s="10">
        <v>38188</v>
      </c>
      <c r="F7" s="4" t="s">
        <v>189</v>
      </c>
      <c r="G7" s="48" t="s">
        <v>175</v>
      </c>
      <c r="H7" s="4" t="s">
        <v>188</v>
      </c>
      <c r="I7" s="4"/>
      <c r="J7" s="4"/>
      <c r="K7" s="4"/>
      <c r="L7" s="4"/>
      <c r="M7" s="4"/>
    </row>
    <row r="8" spans="1:14" ht="65.25" customHeight="1" x14ac:dyDescent="0.25">
      <c r="A8" s="4">
        <v>2</v>
      </c>
      <c r="B8" s="55" t="s">
        <v>46</v>
      </c>
      <c r="C8" s="58">
        <v>1830000</v>
      </c>
      <c r="D8" s="69">
        <v>8</v>
      </c>
      <c r="E8" s="10">
        <v>40751</v>
      </c>
      <c r="F8" s="68" t="s">
        <v>171</v>
      </c>
      <c r="G8" s="48" t="s">
        <v>175</v>
      </c>
      <c r="H8" s="4" t="s">
        <v>188</v>
      </c>
      <c r="I8" s="4"/>
      <c r="J8" s="4"/>
      <c r="K8" s="4"/>
      <c r="L8" s="4"/>
      <c r="M8" s="4"/>
    </row>
    <row r="9" spans="1:14" ht="47.25" customHeight="1" x14ac:dyDescent="0.25">
      <c r="A9" s="4">
        <v>3</v>
      </c>
      <c r="B9" s="20" t="s">
        <v>47</v>
      </c>
      <c r="C9" s="58">
        <v>233240</v>
      </c>
      <c r="D9" s="69">
        <v>1</v>
      </c>
      <c r="E9" s="10">
        <v>38002</v>
      </c>
      <c r="F9" s="68" t="s">
        <v>172</v>
      </c>
      <c r="G9" s="48" t="s">
        <v>175</v>
      </c>
      <c r="H9" s="4" t="s">
        <v>188</v>
      </c>
      <c r="I9" s="4"/>
      <c r="J9" s="4"/>
      <c r="K9" s="4"/>
      <c r="L9" s="4"/>
      <c r="M9" s="4"/>
    </row>
    <row r="10" spans="1:14" ht="33.75" customHeight="1" x14ac:dyDescent="0.25">
      <c r="A10" s="4">
        <v>4</v>
      </c>
      <c r="B10" s="56" t="s">
        <v>142</v>
      </c>
      <c r="C10" s="58">
        <v>721000</v>
      </c>
      <c r="D10" s="69">
        <v>1</v>
      </c>
      <c r="E10" s="10">
        <v>40751</v>
      </c>
      <c r="F10" s="4" t="s">
        <v>189</v>
      </c>
      <c r="G10" s="21" t="s">
        <v>175</v>
      </c>
      <c r="H10" s="4" t="s">
        <v>188</v>
      </c>
      <c r="I10" s="4"/>
      <c r="J10" s="4"/>
      <c r="K10" s="4"/>
      <c r="L10" s="4"/>
      <c r="M10" s="4"/>
    </row>
    <row r="11" spans="1:14" ht="64.5" customHeight="1" x14ac:dyDescent="0.25">
      <c r="A11" s="4">
        <v>5</v>
      </c>
      <c r="B11" s="21" t="s">
        <v>143</v>
      </c>
      <c r="C11" s="58">
        <v>187000</v>
      </c>
      <c r="D11" s="69">
        <v>0.7</v>
      </c>
      <c r="E11" s="10">
        <v>40751</v>
      </c>
      <c r="F11" s="68" t="s">
        <v>170</v>
      </c>
      <c r="G11" s="21" t="s">
        <v>175</v>
      </c>
      <c r="H11" s="4" t="s">
        <v>188</v>
      </c>
      <c r="I11" s="4"/>
      <c r="J11" s="4"/>
      <c r="K11" s="4"/>
      <c r="L11" s="4"/>
      <c r="M11" s="4"/>
    </row>
    <row r="12" spans="1:14" ht="45.75" customHeight="1" x14ac:dyDescent="0.25">
      <c r="A12" s="4">
        <v>6</v>
      </c>
      <c r="B12" s="56" t="s">
        <v>144</v>
      </c>
      <c r="C12" s="61">
        <v>579000</v>
      </c>
      <c r="D12" s="69">
        <v>0.6</v>
      </c>
      <c r="E12" s="10">
        <v>41873</v>
      </c>
      <c r="F12" s="68" t="s">
        <v>174</v>
      </c>
      <c r="G12" s="21" t="s">
        <v>175</v>
      </c>
      <c r="H12" s="4" t="s">
        <v>188</v>
      </c>
      <c r="I12" s="4"/>
      <c r="J12" s="4"/>
      <c r="K12" s="4"/>
      <c r="L12" s="4"/>
      <c r="M12" s="4"/>
    </row>
    <row r="13" spans="1:14" ht="27.75" customHeight="1" x14ac:dyDescent="0.25">
      <c r="A13" s="4">
        <v>7</v>
      </c>
      <c r="B13" s="21" t="s">
        <v>145</v>
      </c>
      <c r="C13" s="5">
        <v>381000</v>
      </c>
      <c r="D13" s="69">
        <v>0.65</v>
      </c>
      <c r="E13" s="10">
        <v>41247</v>
      </c>
      <c r="F13" s="4" t="s">
        <v>189</v>
      </c>
      <c r="G13" s="21" t="s">
        <v>175</v>
      </c>
      <c r="H13" s="4" t="s">
        <v>188</v>
      </c>
      <c r="I13" s="4"/>
      <c r="J13" s="4"/>
      <c r="K13" s="4"/>
      <c r="L13" s="4"/>
      <c r="M13" s="4"/>
    </row>
    <row r="14" spans="1:14" ht="66" customHeight="1" x14ac:dyDescent="0.25">
      <c r="A14" s="4">
        <v>8</v>
      </c>
      <c r="B14" s="21" t="s">
        <v>146</v>
      </c>
      <c r="C14" s="5">
        <v>250000</v>
      </c>
      <c r="D14" s="69">
        <v>0.65</v>
      </c>
      <c r="E14" s="10">
        <v>40751</v>
      </c>
      <c r="F14" s="68" t="s">
        <v>171</v>
      </c>
      <c r="G14" s="21" t="s">
        <v>175</v>
      </c>
      <c r="H14" s="4" t="s">
        <v>188</v>
      </c>
      <c r="I14" s="4"/>
      <c r="J14" s="4"/>
      <c r="K14" s="4"/>
      <c r="L14" s="4"/>
      <c r="M14" s="4"/>
    </row>
    <row r="15" spans="1:14" ht="42" customHeight="1" x14ac:dyDescent="0.25">
      <c r="A15" s="4">
        <v>9</v>
      </c>
      <c r="B15" s="21" t="s">
        <v>47</v>
      </c>
      <c r="C15" s="5">
        <v>233240</v>
      </c>
      <c r="D15" s="69">
        <v>1</v>
      </c>
      <c r="E15" s="10">
        <v>38381</v>
      </c>
      <c r="F15" s="68" t="s">
        <v>169</v>
      </c>
      <c r="G15" s="21" t="s">
        <v>175</v>
      </c>
      <c r="H15" s="4" t="s">
        <v>188</v>
      </c>
      <c r="I15" s="4"/>
      <c r="J15" s="4"/>
      <c r="K15" s="4"/>
      <c r="L15" s="4"/>
      <c r="M15" s="4"/>
    </row>
    <row r="16" spans="1:14" ht="65.25" customHeight="1" x14ac:dyDescent="0.25">
      <c r="A16" s="4">
        <v>10</v>
      </c>
      <c r="B16" s="21" t="s">
        <v>147</v>
      </c>
      <c r="C16" s="1">
        <v>750000</v>
      </c>
      <c r="D16" s="69">
        <v>0.65</v>
      </c>
      <c r="E16" s="10">
        <v>40751</v>
      </c>
      <c r="F16" s="68" t="s">
        <v>171</v>
      </c>
      <c r="G16" s="21" t="s">
        <v>175</v>
      </c>
      <c r="H16" s="4" t="s">
        <v>188</v>
      </c>
      <c r="I16" s="4"/>
      <c r="J16" s="4"/>
      <c r="K16" s="4"/>
      <c r="L16" s="4"/>
      <c r="M16" s="4"/>
    </row>
    <row r="17" spans="1:13" ht="30.75" customHeight="1" x14ac:dyDescent="0.25">
      <c r="A17" s="4">
        <v>11</v>
      </c>
      <c r="B17" s="56" t="s">
        <v>148</v>
      </c>
      <c r="C17" s="4"/>
      <c r="D17" s="69">
        <v>0.6</v>
      </c>
      <c r="E17" s="10">
        <v>40771</v>
      </c>
      <c r="F17" s="4" t="s">
        <v>189</v>
      </c>
      <c r="G17" s="21" t="s">
        <v>175</v>
      </c>
      <c r="H17" s="4" t="s">
        <v>188</v>
      </c>
      <c r="I17" s="4"/>
      <c r="J17" s="4"/>
      <c r="K17" s="4"/>
      <c r="L17" s="4"/>
      <c r="M17" s="4"/>
    </row>
    <row r="18" spans="1:13" ht="51.75" customHeight="1" x14ac:dyDescent="0.25">
      <c r="A18" s="4">
        <v>12</v>
      </c>
      <c r="B18" s="56" t="s">
        <v>149</v>
      </c>
      <c r="C18" s="58">
        <v>2407200</v>
      </c>
      <c r="D18" s="69">
        <v>0.65</v>
      </c>
      <c r="E18" s="10">
        <v>40771</v>
      </c>
      <c r="F18" s="4" t="s">
        <v>189</v>
      </c>
      <c r="G18" s="21" t="s">
        <v>175</v>
      </c>
      <c r="H18" s="4" t="s">
        <v>188</v>
      </c>
      <c r="I18" s="4"/>
      <c r="J18" s="4"/>
      <c r="K18" s="4"/>
      <c r="L18" s="4"/>
      <c r="M18" s="4"/>
    </row>
    <row r="19" spans="1:13" ht="48.75" customHeight="1" x14ac:dyDescent="0.25">
      <c r="A19" s="4">
        <v>13</v>
      </c>
      <c r="B19" s="56" t="s">
        <v>176</v>
      </c>
      <c r="C19" s="58">
        <v>1700000</v>
      </c>
      <c r="D19" s="69">
        <v>0.6</v>
      </c>
      <c r="E19" s="10">
        <v>40771</v>
      </c>
      <c r="F19" s="4" t="s">
        <v>189</v>
      </c>
      <c r="G19" s="21" t="s">
        <v>175</v>
      </c>
      <c r="H19" s="4" t="s">
        <v>188</v>
      </c>
      <c r="I19" s="4"/>
      <c r="J19" s="4"/>
      <c r="K19" s="4"/>
      <c r="L19" s="4"/>
      <c r="M19" s="4"/>
    </row>
    <row r="20" spans="1:13" ht="33.75" customHeight="1" x14ac:dyDescent="0.25">
      <c r="A20" s="4">
        <v>14</v>
      </c>
      <c r="B20" s="21" t="s">
        <v>150</v>
      </c>
      <c r="C20" s="58">
        <v>91655</v>
      </c>
      <c r="D20" s="69">
        <v>0.8</v>
      </c>
      <c r="E20" s="10">
        <v>40771</v>
      </c>
      <c r="F20" s="4" t="s">
        <v>189</v>
      </c>
      <c r="G20" s="21" t="s">
        <v>175</v>
      </c>
      <c r="H20" s="4" t="s">
        <v>188</v>
      </c>
      <c r="I20" s="4"/>
      <c r="J20" s="4"/>
      <c r="K20" s="4"/>
      <c r="L20" s="4"/>
      <c r="M20" s="4"/>
    </row>
    <row r="21" spans="1:13" ht="48.75" customHeight="1" x14ac:dyDescent="0.25">
      <c r="A21" s="4">
        <v>15</v>
      </c>
      <c r="B21" s="46" t="s">
        <v>151</v>
      </c>
      <c r="C21" s="4"/>
      <c r="D21" s="69">
        <v>0.8</v>
      </c>
      <c r="E21" s="10">
        <v>38103</v>
      </c>
      <c r="F21" s="4" t="s">
        <v>189</v>
      </c>
      <c r="G21" s="46" t="s">
        <v>175</v>
      </c>
      <c r="H21" s="4" t="s">
        <v>188</v>
      </c>
      <c r="I21" s="4"/>
      <c r="J21" s="4"/>
      <c r="K21" s="4"/>
      <c r="L21" s="4"/>
      <c r="M21" s="4"/>
    </row>
    <row r="22" spans="1:13" ht="30.75" customHeight="1" x14ac:dyDescent="0.25">
      <c r="A22" s="4">
        <v>16</v>
      </c>
      <c r="B22" s="46" t="s">
        <v>152</v>
      </c>
      <c r="C22" s="61">
        <v>773000</v>
      </c>
      <c r="D22" s="69">
        <v>0.6</v>
      </c>
      <c r="E22" s="10">
        <v>41285</v>
      </c>
      <c r="F22" s="4" t="s">
        <v>189</v>
      </c>
      <c r="G22" s="46" t="s">
        <v>175</v>
      </c>
      <c r="H22" s="4" t="s">
        <v>188</v>
      </c>
      <c r="I22" s="4"/>
      <c r="J22" s="4"/>
      <c r="K22" s="4"/>
      <c r="L22" s="4"/>
      <c r="M22" s="4"/>
    </row>
    <row r="23" spans="1:13" ht="64.5" customHeight="1" x14ac:dyDescent="0.25">
      <c r="A23" s="4">
        <v>17</v>
      </c>
      <c r="B23" s="56" t="s">
        <v>153</v>
      </c>
      <c r="C23" s="61">
        <v>499000</v>
      </c>
      <c r="D23" s="69">
        <v>0.65</v>
      </c>
      <c r="E23" s="10">
        <v>41599</v>
      </c>
      <c r="F23" s="4" t="s">
        <v>189</v>
      </c>
      <c r="G23" s="21" t="s">
        <v>175</v>
      </c>
      <c r="H23" s="4" t="s">
        <v>188</v>
      </c>
      <c r="I23" s="4"/>
      <c r="J23" s="4"/>
      <c r="K23" s="4"/>
      <c r="L23" s="4"/>
      <c r="M23" s="4"/>
    </row>
    <row r="24" spans="1:13" ht="25.5" customHeight="1" x14ac:dyDescent="0.25">
      <c r="A24" s="4">
        <v>18</v>
      </c>
      <c r="B24" s="21" t="s">
        <v>154</v>
      </c>
      <c r="C24" s="61">
        <v>80000</v>
      </c>
      <c r="D24" s="69">
        <v>1</v>
      </c>
      <c r="E24" s="10">
        <v>38408</v>
      </c>
      <c r="F24" s="4" t="s">
        <v>189</v>
      </c>
      <c r="G24" s="21" t="s">
        <v>175</v>
      </c>
      <c r="H24" s="4" t="s">
        <v>188</v>
      </c>
      <c r="I24" s="4"/>
      <c r="J24" s="4"/>
      <c r="K24" s="4"/>
      <c r="L24" s="4"/>
      <c r="M24" s="4"/>
    </row>
    <row r="25" spans="1:13" ht="38.25" customHeight="1" x14ac:dyDescent="0.25">
      <c r="A25" s="4">
        <v>19</v>
      </c>
      <c r="B25" s="21" t="s">
        <v>155</v>
      </c>
      <c r="C25" s="58">
        <v>1245000</v>
      </c>
      <c r="D25" s="69">
        <v>1</v>
      </c>
      <c r="E25" s="9">
        <v>39266</v>
      </c>
      <c r="F25" s="68" t="s">
        <v>173</v>
      </c>
      <c r="G25" s="21" t="s">
        <v>175</v>
      </c>
      <c r="H25" s="4" t="s">
        <v>188</v>
      </c>
      <c r="I25" s="4"/>
      <c r="J25" s="4"/>
      <c r="K25" s="4"/>
      <c r="L25" s="4"/>
      <c r="M25" s="4"/>
    </row>
    <row r="26" spans="1:13" ht="60.75" customHeight="1" x14ac:dyDescent="0.25">
      <c r="A26" s="4">
        <v>20</v>
      </c>
      <c r="B26" s="21" t="s">
        <v>156</v>
      </c>
      <c r="C26" s="57">
        <v>171600</v>
      </c>
      <c r="D26" s="69">
        <v>0.7</v>
      </c>
      <c r="E26" s="10">
        <v>38867</v>
      </c>
      <c r="F26" s="68" t="s">
        <v>168</v>
      </c>
      <c r="G26" s="21" t="s">
        <v>175</v>
      </c>
      <c r="H26" s="4" t="s">
        <v>188</v>
      </c>
      <c r="I26" s="4"/>
      <c r="J26" s="4"/>
      <c r="K26" s="4"/>
      <c r="L26" s="4"/>
      <c r="M26" s="4"/>
    </row>
    <row r="27" spans="1:13" ht="28.5" customHeight="1" x14ac:dyDescent="0.25">
      <c r="A27" s="4">
        <v>21</v>
      </c>
      <c r="B27" s="56" t="s">
        <v>158</v>
      </c>
      <c r="C27" s="11"/>
      <c r="D27" s="69">
        <v>0.9</v>
      </c>
      <c r="E27" s="10">
        <v>38408</v>
      </c>
      <c r="F27" s="4" t="s">
        <v>189</v>
      </c>
      <c r="G27" s="21" t="s">
        <v>175</v>
      </c>
      <c r="H27" s="4" t="s">
        <v>188</v>
      </c>
      <c r="I27" s="4"/>
      <c r="J27" s="4"/>
      <c r="K27" s="4"/>
      <c r="L27" s="4"/>
      <c r="M27" s="4"/>
    </row>
    <row r="28" spans="1:13" ht="28.5" customHeight="1" x14ac:dyDescent="0.25">
      <c r="A28" s="4">
        <v>22</v>
      </c>
      <c r="B28" s="21" t="s">
        <v>157</v>
      </c>
      <c r="C28" s="61">
        <v>90000</v>
      </c>
      <c r="D28" s="69">
        <v>1</v>
      </c>
      <c r="E28" s="19">
        <v>44153</v>
      </c>
      <c r="F28" s="4" t="s">
        <v>177</v>
      </c>
      <c r="G28" s="21" t="s">
        <v>175</v>
      </c>
      <c r="H28" s="4" t="s">
        <v>188</v>
      </c>
      <c r="I28" s="4"/>
      <c r="J28" s="4"/>
      <c r="K28" s="4"/>
      <c r="L28" s="4"/>
      <c r="M28" s="4"/>
    </row>
    <row r="29" spans="1:13" ht="33" customHeight="1" x14ac:dyDescent="0.25">
      <c r="A29" s="4">
        <v>23</v>
      </c>
      <c r="B29" s="2" t="s">
        <v>277</v>
      </c>
      <c r="C29" s="11">
        <v>515000</v>
      </c>
      <c r="D29" s="95">
        <v>0.14000000000000001</v>
      </c>
      <c r="E29" s="19">
        <v>43823</v>
      </c>
      <c r="F29" s="4" t="s">
        <v>278</v>
      </c>
      <c r="G29" s="92" t="s">
        <v>175</v>
      </c>
      <c r="H29" s="4" t="s">
        <v>188</v>
      </c>
      <c r="I29" s="4"/>
      <c r="J29" s="4"/>
      <c r="K29" s="4"/>
      <c r="L29" s="4"/>
      <c r="M29" s="4"/>
    </row>
    <row r="30" spans="1:13" x14ac:dyDescent="0.25">
      <c r="A30" s="12"/>
      <c r="B30" s="13"/>
      <c r="C30" s="93"/>
      <c r="D30" s="12"/>
      <c r="E30" s="12"/>
      <c r="F30" s="12"/>
      <c r="G30" s="13"/>
      <c r="H30" s="12"/>
      <c r="I30" s="12"/>
      <c r="J30" s="12"/>
      <c r="K30" s="12"/>
      <c r="L30" s="12"/>
      <c r="M30" s="12"/>
    </row>
    <row r="31" spans="1:13" x14ac:dyDescent="0.25">
      <c r="A31" s="5"/>
      <c r="B31" s="16" t="s">
        <v>31</v>
      </c>
      <c r="C31" s="94">
        <f>SUM(C7:C30)</f>
        <v>13886935</v>
      </c>
      <c r="D31" s="17">
        <f>SUM(D30:D30)</f>
        <v>0</v>
      </c>
      <c r="E31" s="5"/>
      <c r="F31" s="5"/>
      <c r="G31" s="21"/>
      <c r="H31" s="5"/>
      <c r="I31" s="5"/>
      <c r="J31" s="5"/>
      <c r="K31" s="5"/>
      <c r="L31" s="5"/>
      <c r="M31" s="5"/>
    </row>
    <row r="32" spans="1:13" x14ac:dyDescent="0.25">
      <c r="B32" s="91" t="s">
        <v>274</v>
      </c>
      <c r="D32" s="54"/>
      <c r="E32" s="54"/>
      <c r="F32" s="54"/>
      <c r="G32" s="54"/>
      <c r="H32" s="54"/>
    </row>
  </sheetData>
  <mergeCells count="12">
    <mergeCell ref="B6:M6"/>
    <mergeCell ref="A1:M1"/>
    <mergeCell ref="A3:A4"/>
    <mergeCell ref="B3:B4"/>
    <mergeCell ref="D3:D4"/>
    <mergeCell ref="E3:E4"/>
    <mergeCell ref="F3:F4"/>
    <mergeCell ref="G3:G4"/>
    <mergeCell ref="H3:H4"/>
    <mergeCell ref="I3:K3"/>
    <mergeCell ref="L3:M3"/>
    <mergeCell ref="C3:C4"/>
  </mergeCells>
  <pageMargins left="0.11811023622047245" right="0.11811023622047245" top="0" bottom="0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E11" sqref="E11"/>
    </sheetView>
  </sheetViews>
  <sheetFormatPr defaultRowHeight="15.75" x14ac:dyDescent="0.25"/>
  <cols>
    <col min="1" max="1" width="6.140625" style="14" customWidth="1"/>
    <col min="2" max="2" width="22" style="2" customWidth="1"/>
    <col min="3" max="3" width="16.140625" style="2" customWidth="1"/>
    <col min="4" max="4" width="12.140625" style="1" customWidth="1"/>
    <col min="5" max="5" width="17.5703125" style="1" customWidth="1"/>
    <col min="6" max="6" width="13.42578125" style="1" customWidth="1"/>
    <col min="7" max="7" width="13.85546875" style="1" customWidth="1"/>
    <col min="8" max="8" width="16.42578125" style="1" customWidth="1"/>
    <col min="9" max="9" width="15.7109375" style="1" customWidth="1"/>
    <col min="10" max="10" width="9.85546875" style="1" customWidth="1"/>
    <col min="11" max="11" width="9.140625" style="1"/>
    <col min="12" max="12" width="11.28515625" style="2" customWidth="1"/>
    <col min="13" max="16384" width="9.140625" style="1"/>
  </cols>
  <sheetData>
    <row r="1" spans="1:10" x14ac:dyDescent="0.25">
      <c r="A1" s="109" t="s">
        <v>276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39" customHeight="1" x14ac:dyDescent="0.25">
      <c r="B2" s="117" t="s">
        <v>32</v>
      </c>
      <c r="C2" s="117"/>
      <c r="D2" s="117"/>
      <c r="E2" s="117"/>
      <c r="J2" s="1" t="s">
        <v>33</v>
      </c>
    </row>
    <row r="3" spans="1:10" ht="253.5" customHeight="1" x14ac:dyDescent="0.25">
      <c r="A3" s="6" t="s">
        <v>2</v>
      </c>
      <c r="B3" s="21" t="s">
        <v>34</v>
      </c>
      <c r="C3" s="21" t="s">
        <v>35</v>
      </c>
      <c r="D3" s="21" t="s">
        <v>159</v>
      </c>
      <c r="E3" s="21" t="s">
        <v>36</v>
      </c>
      <c r="F3" s="21" t="s">
        <v>37</v>
      </c>
      <c r="G3" s="21" t="s">
        <v>38</v>
      </c>
      <c r="H3" s="21" t="s">
        <v>39</v>
      </c>
      <c r="I3" s="21" t="s">
        <v>40</v>
      </c>
      <c r="J3" s="21" t="s">
        <v>41</v>
      </c>
    </row>
    <row r="4" spans="1:10" x14ac:dyDescent="0.25">
      <c r="A4" s="6">
        <v>1</v>
      </c>
      <c r="B4" s="21">
        <v>2</v>
      </c>
      <c r="C4" s="21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</row>
    <row r="5" spans="1:10" ht="63" x14ac:dyDescent="0.25">
      <c r="A5" s="6">
        <v>1</v>
      </c>
      <c r="B5" s="63" t="s">
        <v>160</v>
      </c>
      <c r="C5" s="64" t="s">
        <v>161</v>
      </c>
      <c r="D5" s="15" t="s">
        <v>163</v>
      </c>
      <c r="E5" s="56" t="s">
        <v>164</v>
      </c>
      <c r="F5" s="58">
        <v>2384</v>
      </c>
      <c r="G5" s="18"/>
      <c r="H5" s="58">
        <v>22027</v>
      </c>
      <c r="I5" s="57">
        <v>2885</v>
      </c>
      <c r="J5" s="65">
        <v>16</v>
      </c>
    </row>
    <row r="6" spans="1:10" ht="47.25" x14ac:dyDescent="0.25">
      <c r="A6" s="6">
        <v>2</v>
      </c>
      <c r="B6" s="60" t="s">
        <v>162</v>
      </c>
      <c r="C6" s="60" t="s">
        <v>165</v>
      </c>
      <c r="D6" s="15" t="s">
        <v>166</v>
      </c>
      <c r="E6" s="56" t="s">
        <v>167</v>
      </c>
      <c r="F6" s="66">
        <v>250</v>
      </c>
      <c r="G6" s="18"/>
      <c r="H6" s="1">
        <v>49</v>
      </c>
      <c r="I6" s="5">
        <v>0</v>
      </c>
      <c r="J6" s="67">
        <v>1</v>
      </c>
    </row>
    <row r="7" spans="1:10" x14ac:dyDescent="0.25">
      <c r="A7" s="6">
        <v>3</v>
      </c>
      <c r="B7" s="21"/>
      <c r="C7" s="21"/>
      <c r="D7" s="15"/>
      <c r="E7" s="21"/>
      <c r="F7" s="18"/>
      <c r="G7" s="18"/>
      <c r="H7" s="18"/>
      <c r="I7" s="18"/>
      <c r="J7" s="18"/>
    </row>
    <row r="8" spans="1:10" x14ac:dyDescent="0.25">
      <c r="F8" s="62"/>
    </row>
    <row r="9" spans="1:10" x14ac:dyDescent="0.25">
      <c r="B9" s="91" t="s">
        <v>275</v>
      </c>
      <c r="C9" s="62"/>
      <c r="D9" s="62"/>
      <c r="E9" s="62"/>
      <c r="G9" s="62"/>
      <c r="H9" s="62"/>
    </row>
  </sheetData>
  <mergeCells count="2">
    <mergeCell ref="A1:J1"/>
    <mergeCell ref="B2:E2"/>
  </mergeCells>
  <pageMargins left="0.31496062992125984" right="0.11811023622047245" top="0.15748031496062992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Разд1 Сооружения</vt:lpstr>
      <vt:lpstr>Разд1недвиж</vt:lpstr>
      <vt:lpstr>Раздел 2 движ</vt:lpstr>
      <vt:lpstr>Раздел 3</vt:lpstr>
    </vt:vector>
  </TitlesOfParts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Белигма</dc:creator>
  <cp:lastModifiedBy>admin</cp:lastModifiedBy>
  <cp:revision/>
  <cp:lastPrinted>2020-12-07T05:13:42Z</cp:lastPrinted>
  <dcterms:created xsi:type="dcterms:W3CDTF">2015-07-20T01:15:36Z</dcterms:created>
  <dcterms:modified xsi:type="dcterms:W3CDTF">2021-01-27T05:47:20Z</dcterms:modified>
</cp:coreProperties>
</file>