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 ЭКОНОМИСТ\ИМУЩЕСТВО\РЕЕСТРЫ ИМУЩЕСТВА\Имущество 2021 год\"/>
    </mc:Choice>
  </mc:AlternateContent>
  <bookViews>
    <workbookView xWindow="0" yWindow="0" windowWidth="20490" windowHeight="7155" activeTab="1"/>
  </bookViews>
  <sheets>
    <sheet name="Раздел 1" sheetId="1" r:id="rId1"/>
    <sheet name="Раздел 2" sheetId="2" r:id="rId2"/>
    <sheet name="Раздел 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2" l="1"/>
  <c r="C16" i="2"/>
  <c r="G9" i="1" l="1"/>
  <c r="F9" i="1"/>
</calcChain>
</file>

<file path=xl/sharedStrings.xml><?xml version="1.0" encoding="utf-8"?>
<sst xmlns="http://schemas.openxmlformats.org/spreadsheetml/2006/main" count="93" uniqueCount="67">
  <si>
    <t>Недвижимое имущество</t>
  </si>
  <si>
    <t>Раздел № 1</t>
  </si>
  <si>
    <t>№№</t>
  </si>
  <si>
    <t>Наименование недвижимого имущества</t>
  </si>
  <si>
    <t>Адрес (местоположение) недвижимого имущества</t>
  </si>
  <si>
    <t>Кадастровый номер недвижимого имущества</t>
  </si>
  <si>
    <t>Площадь, протяженность и (или) иные параметры, характеризующие физические свойства</t>
  </si>
  <si>
    <t>Сведения о балансовой стоимости недвижимого имущества</t>
  </si>
  <si>
    <t>Сведения о начисленной амортизации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</si>
  <si>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</si>
  <si>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</si>
  <si>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</si>
  <si>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имущества;</t>
  </si>
  <si>
    <t>Частью 10 ст. 4 Федерального закона от 30.12.2009 № 384-ФЗ «Технический регламент о безопасности зданий и сооружений» к зданиям и сооружениям пониженного уровня ответственности отнесены здания и сооружения временного (сезонного) назначения, а также здания и сооружения вспомогательного использования, связанные с осуществлением строительства или реконструкции здания, или сооружения, либо расположенные на земельных участках, предоставленных для индивидуального жилищного строительства.</t>
  </si>
  <si>
    <t>Движимое имущество</t>
  </si>
  <si>
    <t>Раздел № 2</t>
  </si>
  <si>
    <t>Наименование движимого имущества</t>
  </si>
  <si>
    <t>Сведения о балансовой стоимости движимого имущества</t>
  </si>
  <si>
    <t>Сведения о начисленной амортизации (износе)</t>
  </si>
  <si>
    <t>Даты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</si>
  <si>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</si>
  <si>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</si>
  <si>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движимого имущества ограничениях (обременениях) с указанием основания и даты их возникновения и прекращения</t>
  </si>
  <si>
    <t xml:space="preserve">Акция акционерных обществ </t>
  </si>
  <si>
    <t>Доля (вклады) в уставных (складочных) капиталах хозяйст венных обществ и товариществ</t>
  </si>
  <si>
    <t>Наименование акционерного общества-эмитента, его основном государственном регистрационном номере</t>
  </si>
  <si>
    <t>Количество акций, выпущенных акционерным обществом (с указанием количества привилегированных акций), и размере доли в уставном капитале, принадлежащей муниципальному образованию, в процентах</t>
  </si>
  <si>
    <t>Номинальная стоимость акций</t>
  </si>
  <si>
    <t>Наименование хозяйственного общества, товарищества, его основном государственном регистрационном номере</t>
  </si>
  <si>
    <t>Размер уставного (складочного) капитала хозяйственного общества, товарищества и доли муниципального образования в уставном (складочном) капитале в процентах</t>
  </si>
  <si>
    <t xml:space="preserve">Итого </t>
  </si>
  <si>
    <t>о муниципальных унитарных предприятиях, муниципальных учреждениях, хозяйственных обществах, товариществах</t>
  </si>
  <si>
    <t>Раздел 3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</si>
  <si>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</si>
  <si>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</si>
  <si>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государственной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</si>
  <si>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лица);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</si>
  <si>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</si>
  <si>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</si>
  <si>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стоимости основных средств муниципальных учреждений и муниципальных унитарных предприятий</t>
  </si>
  <si>
    <t>Данные об остаточной стоимости основных средств муниципальных учреждений и муниципальных унитарных предприятий</t>
  </si>
  <si>
    <t>Среднесписочная численность работников муниципальных учреждений и муниципальных унитарных предприятий</t>
  </si>
  <si>
    <t>Реестр муниципального имущества сельского поселения "Алханай" на 01.01.2018 года</t>
  </si>
  <si>
    <t>Исполнитель: Манзаракшаева С.Т. 8(30256) 3-61-12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</si>
  <si>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прекращения.</t>
  </si>
  <si>
    <t>Скважина № 1</t>
  </si>
  <si>
    <t>Скважина № 2</t>
  </si>
  <si>
    <t>Скважина № 3</t>
  </si>
  <si>
    <t>насос К45/30 с эл.двиг. 7,5/3000</t>
  </si>
  <si>
    <t>Администрация СП "Алханай"</t>
  </si>
  <si>
    <t xml:space="preserve">"Машины и оборудование – иное движимое имущество учреждения"          </t>
  </si>
  <si>
    <t>нет</t>
  </si>
  <si>
    <t>Электронное оборудование (аппаратура в сборе)</t>
  </si>
  <si>
    <t>Двигатель</t>
  </si>
  <si>
    <t>компьютер библ 33</t>
  </si>
  <si>
    <t>Итого</t>
  </si>
  <si>
    <t xml:space="preserve">ул. Нагорная, </t>
  </si>
  <si>
    <t xml:space="preserve">ул. Борсоева, </t>
  </si>
  <si>
    <t xml:space="preserve">ул. Школьная, </t>
  </si>
  <si>
    <t>"Нежилые помещения – недвижимое имущество учреждения"</t>
  </si>
  <si>
    <t>Реестр муниципального имущества сельского поселения "Алханай" на 01.01.2019 года</t>
  </si>
  <si>
    <t>насос ЭЦВ-5-10-100 (скваж.Нагорная)</t>
  </si>
  <si>
    <t>Компьютер в сборе (2020)</t>
  </si>
  <si>
    <t>Ноутбук ASUS (2020)</t>
  </si>
  <si>
    <t>Системный блок (2020)</t>
  </si>
  <si>
    <t>МФУ лазерное Canon i-SENSYS MF3010</t>
  </si>
  <si>
    <t>Реестр муниципального имущества сельского поселения "Алханай" на 01.01.2021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</si>
</sst>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top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horizontal="justify" vertical="top"/>
    </xf>
    <xf numFmtId="0" fontId="1" fillId="0" borderId="0" xfId="0" applyFont="1" applyAlignment="1">
      <alignment horizontal="center" vertical="top"/>
    </xf>
    <xf numFmtId="49" fontId="1" fillId="0" borderId="1" xfId="0" applyNumberFormat="1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top"/>
    </xf>
    <xf numFmtId="0" fontId="3" fillId="0" borderId="1" xfId="0" applyFont="1" applyBorder="1"/>
    <xf numFmtId="0" fontId="1" fillId="0" borderId="1" xfId="0" applyFon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0" fontId="1" fillId="0" borderId="1" xfId="0" applyFont="1" applyFill="1" applyBorder="1" applyAlignment="1">
      <alignment horizontal="justify"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horizontal="justify" vertical="top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justify" vertical="top"/>
    </xf>
    <xf numFmtId="0" fontId="5" fillId="0" borderId="0" xfId="0" applyFont="1"/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justify" vertical="top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justify" vertical="top"/>
    </xf>
    <xf numFmtId="0" fontId="6" fillId="0" borderId="0" xfId="0" applyFont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4" fontId="5" fillId="0" borderId="5" xfId="0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left" vertical="center" wrapText="1"/>
    </xf>
    <xf numFmtId="0" fontId="5" fillId="0" borderId="1" xfId="0" applyFont="1" applyBorder="1"/>
    <xf numFmtId="4" fontId="9" fillId="0" borderId="1" xfId="2" applyNumberFormat="1" applyFont="1" applyBorder="1" applyAlignment="1">
      <alignment horizontal="center" vertical="center"/>
    </xf>
    <xf numFmtId="14" fontId="9" fillId="0" borderId="6" xfId="2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/>
    <xf numFmtId="4" fontId="7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justify" vertical="top"/>
    </xf>
    <xf numFmtId="0" fontId="5" fillId="0" borderId="0" xfId="0" applyFont="1" applyBorder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justify" vertical="top"/>
    </xf>
    <xf numFmtId="0" fontId="10" fillId="2" borderId="1" xfId="1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top"/>
    </xf>
    <xf numFmtId="0" fontId="1" fillId="0" borderId="1" xfId="0" applyFont="1" applyBorder="1" applyAlignment="1"/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justify" vertical="top"/>
    </xf>
  </cellXfs>
  <cellStyles count="3">
    <cellStyle name="Обычный" xfId="0" builtinId="0"/>
    <cellStyle name="Обычный_Раздел 1" xfId="1"/>
    <cellStyle name="Обычный_Раздел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Normal="100" workbookViewId="0">
      <selection activeCell="G9" sqref="G9"/>
    </sheetView>
  </sheetViews>
  <sheetFormatPr defaultRowHeight="12.75" x14ac:dyDescent="0.2"/>
  <cols>
    <col min="1" max="1" width="5.42578125" style="24" customWidth="1"/>
    <col min="2" max="2" width="15.140625" style="26" customWidth="1"/>
    <col min="3" max="3" width="15.85546875" style="26" customWidth="1"/>
    <col min="4" max="4" width="14" style="26" customWidth="1"/>
    <col min="5" max="5" width="13.5703125" style="26" customWidth="1"/>
    <col min="6" max="6" width="13.42578125" style="26" customWidth="1"/>
    <col min="7" max="7" width="14.7109375" style="26" customWidth="1"/>
    <col min="8" max="8" width="12.140625" style="26" customWidth="1"/>
    <col min="9" max="9" width="14.28515625" style="19" customWidth="1"/>
    <col min="10" max="10" width="19.5703125" style="26" customWidth="1"/>
    <col min="11" max="11" width="14.42578125" style="26" customWidth="1"/>
    <col min="12" max="12" width="24.85546875" style="26" customWidth="1"/>
    <col min="13" max="13" width="19.42578125" style="17" customWidth="1"/>
    <col min="14" max="16384" width="9.140625" style="17"/>
  </cols>
  <sheetData>
    <row r="1" spans="1:12" x14ac:dyDescent="0.2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s="20" customFormat="1" ht="21.75" customHeight="1" x14ac:dyDescent="0.2">
      <c r="A2" s="18"/>
      <c r="B2" s="25"/>
      <c r="C2" s="25"/>
      <c r="D2" s="59" t="s">
        <v>0</v>
      </c>
      <c r="E2" s="59"/>
      <c r="F2" s="25"/>
      <c r="G2" s="25"/>
      <c r="H2" s="25"/>
      <c r="I2" s="25"/>
      <c r="J2" s="25"/>
      <c r="K2" s="25"/>
      <c r="L2" s="25" t="s">
        <v>1</v>
      </c>
    </row>
    <row r="3" spans="1:12" ht="120" customHeight="1" x14ac:dyDescent="0.2">
      <c r="A3" s="21" t="s">
        <v>2</v>
      </c>
      <c r="B3" s="22" t="s">
        <v>3</v>
      </c>
      <c r="C3" s="22" t="s">
        <v>4</v>
      </c>
      <c r="D3" s="22" t="s">
        <v>5</v>
      </c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1" t="s">
        <v>11</v>
      </c>
      <c r="K3" s="51" t="s">
        <v>12</v>
      </c>
      <c r="L3" s="51" t="s">
        <v>44</v>
      </c>
    </row>
    <row r="4" spans="1:12" x14ac:dyDescent="0.2">
      <c r="A4" s="23">
        <v>1</v>
      </c>
      <c r="B4" s="21">
        <v>2</v>
      </c>
      <c r="C4" s="21">
        <v>3</v>
      </c>
      <c r="D4" s="21">
        <v>4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  <c r="J4" s="21">
        <v>10</v>
      </c>
      <c r="K4" s="21">
        <v>11</v>
      </c>
      <c r="L4" s="21">
        <v>12</v>
      </c>
    </row>
    <row r="5" spans="1:12" ht="18.75" customHeight="1" x14ac:dyDescent="0.2">
      <c r="A5" s="52"/>
      <c r="B5" s="58" t="s">
        <v>59</v>
      </c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ht="33" customHeight="1" x14ac:dyDescent="0.2">
      <c r="A6" s="29">
        <v>1</v>
      </c>
      <c r="B6" s="33" t="s">
        <v>45</v>
      </c>
      <c r="C6" s="29" t="s">
        <v>56</v>
      </c>
      <c r="D6" s="53"/>
      <c r="E6" s="53"/>
      <c r="F6" s="45">
        <v>170925.52</v>
      </c>
      <c r="G6" s="45">
        <v>106174.22</v>
      </c>
      <c r="H6" s="53"/>
      <c r="I6" s="30">
        <v>32874</v>
      </c>
      <c r="J6" s="53"/>
      <c r="K6" s="33" t="s">
        <v>49</v>
      </c>
      <c r="L6" s="29" t="s">
        <v>51</v>
      </c>
    </row>
    <row r="7" spans="1:12" ht="33" customHeight="1" x14ac:dyDescent="0.2">
      <c r="A7" s="29">
        <v>2</v>
      </c>
      <c r="B7" s="33" t="s">
        <v>46</v>
      </c>
      <c r="C7" s="29" t="s">
        <v>57</v>
      </c>
      <c r="D7" s="53"/>
      <c r="E7" s="53"/>
      <c r="F7" s="45">
        <v>314696</v>
      </c>
      <c r="G7" s="45">
        <v>244197.77</v>
      </c>
      <c r="H7" s="53"/>
      <c r="I7" s="30">
        <v>32874</v>
      </c>
      <c r="J7" s="53"/>
      <c r="K7" s="33" t="s">
        <v>49</v>
      </c>
      <c r="L7" s="29" t="s">
        <v>51</v>
      </c>
    </row>
    <row r="8" spans="1:12" ht="33" customHeight="1" x14ac:dyDescent="0.2">
      <c r="A8" s="29">
        <v>3</v>
      </c>
      <c r="B8" s="33" t="s">
        <v>47</v>
      </c>
      <c r="C8" s="29" t="s">
        <v>58</v>
      </c>
      <c r="D8" s="53"/>
      <c r="E8" s="53"/>
      <c r="F8" s="45">
        <v>314696</v>
      </c>
      <c r="G8" s="45">
        <v>244197.77</v>
      </c>
      <c r="H8" s="53"/>
      <c r="I8" s="30">
        <v>32874</v>
      </c>
      <c r="J8" s="53"/>
      <c r="K8" s="33" t="s">
        <v>49</v>
      </c>
      <c r="L8" s="29" t="s">
        <v>51</v>
      </c>
    </row>
    <row r="9" spans="1:12" ht="23.25" customHeight="1" x14ac:dyDescent="0.2">
      <c r="A9" s="29"/>
      <c r="B9" s="44" t="s">
        <v>55</v>
      </c>
      <c r="C9" s="29"/>
      <c r="D9" s="29"/>
      <c r="E9" s="29"/>
      <c r="F9" s="42">
        <f>SUM(F6:F8)</f>
        <v>800317.52</v>
      </c>
      <c r="G9" s="42">
        <f>SUM(G6:G8)</f>
        <v>594569.76</v>
      </c>
      <c r="H9" s="29"/>
      <c r="I9" s="30"/>
      <c r="J9" s="29"/>
      <c r="K9" s="29"/>
      <c r="L9" s="29"/>
    </row>
    <row r="10" spans="1:12" ht="37.5" customHeight="1" x14ac:dyDescent="0.2">
      <c r="B10" s="57" t="s">
        <v>13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ht="37.5" customHeight="1" x14ac:dyDescent="0.2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ht="24" customHeight="1" x14ac:dyDescent="0.2">
      <c r="B12" s="55" t="s">
        <v>43</v>
      </c>
      <c r="C12" s="55"/>
      <c r="D12" s="55"/>
      <c r="E12" s="55"/>
      <c r="F12" s="55"/>
      <c r="G12" s="55"/>
      <c r="H12" s="55"/>
      <c r="I12" s="25"/>
    </row>
    <row r="13" spans="1:12" x14ac:dyDescent="0.2">
      <c r="I13" s="25"/>
    </row>
  </sheetData>
  <mergeCells count="5">
    <mergeCell ref="B12:H12"/>
    <mergeCell ref="A1:L1"/>
    <mergeCell ref="B10:L10"/>
    <mergeCell ref="B5:L5"/>
    <mergeCell ref="D2:E2"/>
  </mergeCells>
  <pageMargins left="0.11811023622047245" right="0.11811023622047245" top="0" bottom="0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Normal="100" workbookViewId="0">
      <selection activeCell="A2" sqref="A2"/>
    </sheetView>
  </sheetViews>
  <sheetFormatPr defaultRowHeight="15.75" x14ac:dyDescent="0.25"/>
  <cols>
    <col min="1" max="1" width="5.140625" style="1" customWidth="1"/>
    <col min="2" max="2" width="19.7109375" style="2" customWidth="1"/>
    <col min="3" max="3" width="14.5703125" style="1" customWidth="1"/>
    <col min="4" max="4" width="14.140625" style="1" customWidth="1"/>
    <col min="5" max="5" width="15.85546875" style="1" customWidth="1"/>
    <col min="6" max="6" width="21.140625" style="1" customWidth="1"/>
    <col min="7" max="7" width="15.28515625" style="2" customWidth="1"/>
    <col min="8" max="8" width="27.5703125" style="1" customWidth="1"/>
    <col min="9" max="9" width="17.140625" style="1" customWidth="1"/>
    <col min="10" max="10" width="23.7109375" style="1" customWidth="1"/>
    <col min="11" max="11" width="13" style="1" customWidth="1"/>
    <col min="12" max="12" width="19.28515625" style="1" customWidth="1"/>
    <col min="13" max="13" width="19.42578125" style="1" customWidth="1"/>
    <col min="14" max="14" width="32.42578125" style="1" customWidth="1"/>
    <col min="15" max="15" width="23.5703125" style="1" customWidth="1"/>
    <col min="16" max="16384" width="9.140625" style="1"/>
  </cols>
  <sheetData>
    <row r="1" spans="1:14" s="3" customFormat="1" x14ac:dyDescent="0.25">
      <c r="A1" s="61" t="s">
        <v>66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s="3" customFormat="1" ht="15" x14ac:dyDescent="0.25">
      <c r="B2" s="7"/>
      <c r="D2" s="28" t="s">
        <v>14</v>
      </c>
      <c r="G2" s="7"/>
      <c r="M2" s="3" t="s">
        <v>15</v>
      </c>
    </row>
    <row r="3" spans="1:14" ht="41.25" customHeight="1" x14ac:dyDescent="0.25">
      <c r="A3" s="62" t="s">
        <v>2</v>
      </c>
      <c r="B3" s="64" t="s">
        <v>16</v>
      </c>
      <c r="C3" s="64" t="s">
        <v>17</v>
      </c>
      <c r="D3" s="64" t="s">
        <v>18</v>
      </c>
      <c r="E3" s="67" t="s">
        <v>19</v>
      </c>
      <c r="F3" s="67" t="s">
        <v>20</v>
      </c>
      <c r="G3" s="67" t="s">
        <v>21</v>
      </c>
      <c r="H3" s="67" t="s">
        <v>22</v>
      </c>
      <c r="I3" s="70" t="s">
        <v>23</v>
      </c>
      <c r="J3" s="70"/>
      <c r="K3" s="70"/>
      <c r="L3" s="71" t="s">
        <v>24</v>
      </c>
      <c r="M3" s="71"/>
      <c r="N3" s="2"/>
    </row>
    <row r="4" spans="1:14" ht="119.25" customHeight="1" x14ac:dyDescent="0.25">
      <c r="A4" s="63"/>
      <c r="B4" s="65"/>
      <c r="C4" s="66"/>
      <c r="D4" s="66"/>
      <c r="E4" s="68"/>
      <c r="F4" s="68"/>
      <c r="G4" s="69"/>
      <c r="H4" s="68"/>
      <c r="I4" s="51" t="s">
        <v>25</v>
      </c>
      <c r="J4" s="51" t="s">
        <v>26</v>
      </c>
      <c r="K4" s="22" t="s">
        <v>27</v>
      </c>
      <c r="L4" s="51" t="s">
        <v>28</v>
      </c>
      <c r="M4" s="51" t="s">
        <v>29</v>
      </c>
    </row>
    <row r="5" spans="1:14" s="46" customFormat="1" ht="12.75" x14ac:dyDescent="0.25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</row>
    <row r="6" spans="1:14" x14ac:dyDescent="0.25">
      <c r="A6" s="4"/>
      <c r="B6" s="72" t="s">
        <v>50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4"/>
    </row>
    <row r="7" spans="1:14" s="34" customFormat="1" ht="41.25" customHeight="1" x14ac:dyDescent="0.25">
      <c r="A7" s="29">
        <v>1</v>
      </c>
      <c r="B7" s="38" t="s">
        <v>48</v>
      </c>
      <c r="C7" s="31">
        <v>34300</v>
      </c>
      <c r="D7" s="31">
        <v>34300</v>
      </c>
      <c r="E7" s="37">
        <v>43026</v>
      </c>
      <c r="F7" s="29"/>
      <c r="G7" s="32" t="s">
        <v>49</v>
      </c>
      <c r="H7" s="29" t="s">
        <v>51</v>
      </c>
      <c r="I7" s="29"/>
      <c r="J7" s="29"/>
      <c r="K7" s="29"/>
      <c r="L7" s="29"/>
      <c r="M7" s="29"/>
    </row>
    <row r="8" spans="1:14" s="34" customFormat="1" ht="41.25" customHeight="1" x14ac:dyDescent="0.25">
      <c r="A8" s="29">
        <v>2</v>
      </c>
      <c r="B8" s="32" t="s">
        <v>52</v>
      </c>
      <c r="C8" s="31">
        <v>75000</v>
      </c>
      <c r="D8" s="31">
        <v>45000</v>
      </c>
      <c r="E8" s="37">
        <v>43100</v>
      </c>
      <c r="F8" s="29"/>
      <c r="G8" s="32" t="s">
        <v>49</v>
      </c>
      <c r="H8" s="29" t="s">
        <v>51</v>
      </c>
      <c r="I8" s="29"/>
      <c r="J8" s="29"/>
      <c r="K8" s="29"/>
      <c r="L8" s="29"/>
      <c r="M8" s="29"/>
    </row>
    <row r="9" spans="1:14" s="34" customFormat="1" ht="41.25" customHeight="1" x14ac:dyDescent="0.25">
      <c r="A9" s="29">
        <v>3</v>
      </c>
      <c r="B9" s="38" t="s">
        <v>53</v>
      </c>
      <c r="C9" s="40">
        <v>46500</v>
      </c>
      <c r="D9" s="40">
        <v>46500</v>
      </c>
      <c r="E9" s="41">
        <v>39113</v>
      </c>
      <c r="F9" s="29"/>
      <c r="G9" s="32" t="s">
        <v>49</v>
      </c>
      <c r="H9" s="29" t="s">
        <v>51</v>
      </c>
      <c r="I9" s="29"/>
      <c r="J9" s="29"/>
      <c r="K9" s="29"/>
      <c r="L9" s="29"/>
      <c r="M9" s="29"/>
    </row>
    <row r="10" spans="1:14" s="34" customFormat="1" ht="41.25" customHeight="1" x14ac:dyDescent="0.25">
      <c r="A10" s="29">
        <v>4</v>
      </c>
      <c r="B10" s="38" t="s">
        <v>54</v>
      </c>
      <c r="C10" s="40">
        <v>33500</v>
      </c>
      <c r="D10" s="40">
        <v>33500</v>
      </c>
      <c r="E10" s="37">
        <v>39112</v>
      </c>
      <c r="F10" s="29"/>
      <c r="G10" s="32" t="s">
        <v>49</v>
      </c>
      <c r="H10" s="29" t="s">
        <v>51</v>
      </c>
      <c r="I10" s="29"/>
      <c r="J10" s="29"/>
      <c r="K10" s="29"/>
      <c r="L10" s="29"/>
      <c r="M10" s="29"/>
    </row>
    <row r="11" spans="1:14" s="34" customFormat="1" ht="41.25" customHeight="1" x14ac:dyDescent="0.25">
      <c r="A11" s="54">
        <v>5</v>
      </c>
      <c r="B11" s="38" t="s">
        <v>61</v>
      </c>
      <c r="C11" s="40">
        <v>28587</v>
      </c>
      <c r="D11" s="40">
        <v>28587</v>
      </c>
      <c r="E11" s="37">
        <v>43861</v>
      </c>
      <c r="F11" s="54"/>
      <c r="G11" s="32" t="s">
        <v>49</v>
      </c>
      <c r="H11" s="54" t="s">
        <v>51</v>
      </c>
      <c r="I11" s="54"/>
      <c r="J11" s="54"/>
      <c r="K11" s="54"/>
      <c r="L11" s="54"/>
      <c r="M11" s="54"/>
    </row>
    <row r="12" spans="1:14" s="34" customFormat="1" ht="41.25" customHeight="1" x14ac:dyDescent="0.25">
      <c r="A12" s="54">
        <v>6</v>
      </c>
      <c r="B12" s="38" t="s">
        <v>62</v>
      </c>
      <c r="C12" s="40">
        <v>30350</v>
      </c>
      <c r="D12" s="40">
        <v>30350</v>
      </c>
      <c r="E12" s="37">
        <v>44188</v>
      </c>
      <c r="F12" s="54"/>
      <c r="G12" s="32" t="s">
        <v>49</v>
      </c>
      <c r="H12" s="54" t="s">
        <v>51</v>
      </c>
      <c r="I12" s="54"/>
      <c r="J12" s="54"/>
      <c r="K12" s="54"/>
      <c r="L12" s="54"/>
      <c r="M12" s="54"/>
    </row>
    <row r="13" spans="1:14" s="34" customFormat="1" ht="41.25" customHeight="1" x14ac:dyDescent="0.25">
      <c r="A13" s="54">
        <v>7</v>
      </c>
      <c r="B13" s="38" t="s">
        <v>63</v>
      </c>
      <c r="C13" s="40">
        <v>30350</v>
      </c>
      <c r="D13" s="40">
        <v>30350</v>
      </c>
      <c r="E13" s="37">
        <v>44188</v>
      </c>
      <c r="F13" s="54"/>
      <c r="G13" s="32" t="s">
        <v>49</v>
      </c>
      <c r="H13" s="54" t="s">
        <v>51</v>
      </c>
      <c r="I13" s="54"/>
      <c r="J13" s="54"/>
      <c r="K13" s="54"/>
      <c r="L13" s="54"/>
      <c r="M13" s="54"/>
    </row>
    <row r="14" spans="1:14" s="34" customFormat="1" ht="41.25" customHeight="1" x14ac:dyDescent="0.25">
      <c r="A14" s="54">
        <v>8</v>
      </c>
      <c r="B14" s="38" t="s">
        <v>64</v>
      </c>
      <c r="C14" s="40">
        <v>16792.73</v>
      </c>
      <c r="D14" s="40">
        <v>16792.73</v>
      </c>
      <c r="E14" s="37">
        <v>44191</v>
      </c>
      <c r="F14" s="54"/>
      <c r="G14" s="32" t="s">
        <v>49</v>
      </c>
      <c r="H14" s="54" t="s">
        <v>51</v>
      </c>
      <c r="I14" s="54"/>
      <c r="J14" s="54"/>
      <c r="K14" s="54"/>
      <c r="L14" s="54"/>
      <c r="M14" s="54"/>
    </row>
    <row r="15" spans="1:14" s="34" customFormat="1" ht="41.25" customHeight="1" x14ac:dyDescent="0.25">
      <c r="A15" s="54">
        <v>9</v>
      </c>
      <c r="B15" s="38" t="s">
        <v>65</v>
      </c>
      <c r="C15" s="40">
        <v>19290</v>
      </c>
      <c r="D15" s="40">
        <v>19290</v>
      </c>
      <c r="E15" s="37">
        <v>44188</v>
      </c>
      <c r="F15" s="54"/>
      <c r="G15" s="32" t="s">
        <v>49</v>
      </c>
      <c r="H15" s="54" t="s">
        <v>51</v>
      </c>
      <c r="I15" s="54"/>
      <c r="J15" s="54"/>
      <c r="K15" s="54"/>
      <c r="L15" s="54"/>
      <c r="M15" s="54"/>
    </row>
    <row r="16" spans="1:14" ht="31.5" customHeight="1" x14ac:dyDescent="0.25">
      <c r="A16" s="5"/>
      <c r="B16" s="43" t="s">
        <v>30</v>
      </c>
      <c r="C16" s="42">
        <f>SUM(C7:C15)</f>
        <v>314669.73</v>
      </c>
      <c r="D16" s="42">
        <f>SUM(D7:D15)</f>
        <v>284669.73</v>
      </c>
      <c r="E16" s="29"/>
      <c r="F16" s="29"/>
      <c r="G16" s="22"/>
      <c r="H16" s="39"/>
      <c r="I16" s="39"/>
      <c r="J16" s="39"/>
      <c r="K16" s="39"/>
      <c r="L16" s="39"/>
      <c r="M16" s="39"/>
    </row>
    <row r="17" spans="1:13" ht="31.5" customHeight="1" x14ac:dyDescent="0.25">
      <c r="A17" s="47"/>
      <c r="B17" s="36"/>
      <c r="C17" s="48"/>
      <c r="D17" s="48"/>
      <c r="E17" s="35"/>
      <c r="F17" s="35"/>
      <c r="G17" s="49"/>
      <c r="H17" s="50"/>
      <c r="I17" s="50"/>
      <c r="J17" s="50"/>
      <c r="K17" s="50"/>
      <c r="L17" s="50"/>
      <c r="M17" s="50"/>
    </row>
    <row r="18" spans="1:13" ht="31.5" customHeight="1" x14ac:dyDescent="0.25">
      <c r="A18" s="47"/>
      <c r="B18" s="36"/>
      <c r="C18" s="48"/>
      <c r="D18" s="48"/>
      <c r="E18" s="35"/>
      <c r="F18" s="35"/>
      <c r="G18" s="49"/>
      <c r="H18" s="50"/>
      <c r="I18" s="50"/>
      <c r="J18" s="50"/>
      <c r="K18" s="50"/>
      <c r="L18" s="50"/>
      <c r="M18" s="50"/>
    </row>
    <row r="19" spans="1:13" x14ac:dyDescent="0.25">
      <c r="B19" s="60" t="s">
        <v>43</v>
      </c>
      <c r="C19" s="60"/>
      <c r="D19" s="60"/>
      <c r="E19" s="60"/>
      <c r="F19" s="60"/>
      <c r="G19" s="60"/>
      <c r="H19" s="60"/>
    </row>
  </sheetData>
  <mergeCells count="13">
    <mergeCell ref="B19:H19"/>
    <mergeCell ref="A1:M1"/>
    <mergeCell ref="A3:A4"/>
    <mergeCell ref="B3:B4"/>
    <mergeCell ref="D3:D4"/>
    <mergeCell ref="E3:E4"/>
    <mergeCell ref="F3:F4"/>
    <mergeCell ref="G3:G4"/>
    <mergeCell ref="H3:H4"/>
    <mergeCell ref="I3:K3"/>
    <mergeCell ref="L3:M3"/>
    <mergeCell ref="C3:C4"/>
    <mergeCell ref="B6:M6"/>
  </mergeCells>
  <pageMargins left="0.31496062992125984" right="0.11811023622047245" top="0" bottom="0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BreakPreview" zoomScale="60" zoomScaleNormal="100" workbookViewId="0">
      <selection activeCell="E4" sqref="E4"/>
    </sheetView>
  </sheetViews>
  <sheetFormatPr defaultRowHeight="15.75" x14ac:dyDescent="0.25"/>
  <cols>
    <col min="1" max="1" width="6.140625" style="8" customWidth="1"/>
    <col min="2" max="2" width="22" style="2" customWidth="1"/>
    <col min="3" max="3" width="16.28515625" style="2" customWidth="1"/>
    <col min="4" max="4" width="20.5703125" style="1" customWidth="1"/>
    <col min="5" max="5" width="19.7109375" style="1" customWidth="1"/>
    <col min="6" max="6" width="16.42578125" style="1" customWidth="1"/>
    <col min="7" max="7" width="18.140625" style="1" customWidth="1"/>
    <col min="8" max="8" width="21.85546875" style="1" customWidth="1"/>
    <col min="9" max="9" width="19.5703125" style="1" customWidth="1"/>
    <col min="10" max="10" width="16.7109375" style="1" customWidth="1"/>
    <col min="11" max="11" width="9.140625" style="1"/>
    <col min="12" max="12" width="11.28515625" style="2" customWidth="1"/>
    <col min="13" max="16384" width="9.140625" style="1"/>
  </cols>
  <sheetData>
    <row r="1" spans="1:10" x14ac:dyDescent="0.25">
      <c r="A1" s="61" t="s">
        <v>42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39" customHeight="1" x14ac:dyDescent="0.25">
      <c r="B2" s="75" t="s">
        <v>31</v>
      </c>
      <c r="C2" s="75"/>
      <c r="D2" s="75"/>
      <c r="E2" s="75"/>
      <c r="J2" s="1" t="s">
        <v>32</v>
      </c>
    </row>
    <row r="3" spans="1:10" ht="131.25" customHeight="1" x14ac:dyDescent="0.25">
      <c r="A3" s="6" t="s">
        <v>2</v>
      </c>
      <c r="B3" s="22" t="s">
        <v>33</v>
      </c>
      <c r="C3" s="22" t="s">
        <v>34</v>
      </c>
      <c r="D3" s="22" t="s">
        <v>35</v>
      </c>
      <c r="E3" s="22" t="s">
        <v>36</v>
      </c>
      <c r="F3" s="22" t="s">
        <v>37</v>
      </c>
      <c r="G3" s="22" t="s">
        <v>38</v>
      </c>
      <c r="H3" s="22" t="s">
        <v>39</v>
      </c>
      <c r="I3" s="22" t="s">
        <v>40</v>
      </c>
      <c r="J3" s="22" t="s">
        <v>41</v>
      </c>
    </row>
    <row r="4" spans="1:10" x14ac:dyDescent="0.25">
      <c r="A4" s="6">
        <v>1</v>
      </c>
      <c r="B4" s="6">
        <v>2</v>
      </c>
      <c r="C4" s="6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</row>
    <row r="5" spans="1:10" x14ac:dyDescent="0.25">
      <c r="A5" s="6">
        <v>1</v>
      </c>
      <c r="B5" s="16"/>
      <c r="C5" s="16"/>
      <c r="D5" s="9"/>
      <c r="E5" s="16"/>
      <c r="F5" s="12"/>
      <c r="G5" s="12"/>
      <c r="H5" s="12"/>
      <c r="I5" s="12"/>
      <c r="J5" s="15"/>
    </row>
    <row r="6" spans="1:10" x14ac:dyDescent="0.25">
      <c r="A6" s="6">
        <v>2</v>
      </c>
      <c r="B6" s="16"/>
      <c r="C6" s="16"/>
      <c r="D6" s="9"/>
      <c r="E6" s="16"/>
      <c r="F6" s="12"/>
      <c r="G6" s="12"/>
      <c r="H6" s="12"/>
      <c r="I6" s="12"/>
      <c r="J6" s="15"/>
    </row>
    <row r="7" spans="1:10" x14ac:dyDescent="0.25">
      <c r="A7" s="6">
        <v>3</v>
      </c>
      <c r="B7" s="16"/>
      <c r="C7" s="16"/>
      <c r="D7" s="9"/>
      <c r="E7" s="16"/>
      <c r="F7" s="12"/>
      <c r="G7" s="12"/>
      <c r="H7" s="12"/>
      <c r="I7" s="12"/>
      <c r="J7" s="12"/>
    </row>
    <row r="8" spans="1:10" x14ac:dyDescent="0.25">
      <c r="A8" s="6">
        <v>4</v>
      </c>
      <c r="B8" s="16"/>
      <c r="C8" s="16"/>
      <c r="D8" s="9"/>
      <c r="E8" s="16"/>
      <c r="F8" s="12"/>
      <c r="G8" s="12"/>
      <c r="H8" s="12"/>
      <c r="I8" s="12"/>
      <c r="J8" s="12"/>
    </row>
    <row r="9" spans="1:10" x14ac:dyDescent="0.25">
      <c r="A9" s="6">
        <v>5</v>
      </c>
      <c r="B9" s="16"/>
      <c r="C9" s="16"/>
      <c r="D9" s="9"/>
      <c r="E9" s="16"/>
      <c r="F9" s="12"/>
      <c r="G9" s="12"/>
      <c r="H9" s="12"/>
      <c r="I9" s="12"/>
      <c r="J9" s="12"/>
    </row>
    <row r="10" spans="1:10" x14ac:dyDescent="0.25">
      <c r="A10" s="6">
        <v>6</v>
      </c>
      <c r="B10" s="16"/>
      <c r="C10" s="16"/>
      <c r="D10" s="9"/>
      <c r="E10" s="16"/>
      <c r="F10" s="12"/>
      <c r="G10" s="12"/>
      <c r="H10" s="12"/>
      <c r="I10" s="12"/>
      <c r="J10" s="12"/>
    </row>
    <row r="11" spans="1:10" x14ac:dyDescent="0.25">
      <c r="A11" s="6">
        <v>7</v>
      </c>
      <c r="B11" s="16"/>
      <c r="C11" s="16"/>
      <c r="D11" s="9"/>
      <c r="E11" s="16"/>
      <c r="F11" s="12"/>
      <c r="G11" s="12"/>
      <c r="H11" s="15"/>
      <c r="I11" s="15"/>
      <c r="J11" s="12"/>
    </row>
    <row r="12" spans="1:10" ht="18" customHeight="1" x14ac:dyDescent="0.25">
      <c r="A12" s="6">
        <v>8</v>
      </c>
      <c r="B12" s="16"/>
      <c r="C12" s="16"/>
      <c r="D12" s="9"/>
      <c r="E12" s="14"/>
      <c r="F12" s="12"/>
      <c r="G12" s="12"/>
      <c r="H12" s="12"/>
      <c r="I12" s="12"/>
      <c r="J12" s="12"/>
    </row>
    <row r="13" spans="1:10" x14ac:dyDescent="0.25">
      <c r="A13" s="6">
        <v>9</v>
      </c>
      <c r="B13" s="16"/>
      <c r="C13" s="16"/>
      <c r="D13" s="9"/>
      <c r="E13" s="14"/>
      <c r="F13" s="12"/>
      <c r="G13" s="12"/>
      <c r="H13" s="12"/>
      <c r="I13" s="12"/>
      <c r="J13" s="12"/>
    </row>
    <row r="14" spans="1:10" x14ac:dyDescent="0.25">
      <c r="A14" s="6"/>
      <c r="B14" s="10"/>
      <c r="C14" s="10"/>
      <c r="D14" s="11"/>
      <c r="E14" s="11"/>
      <c r="F14" s="11"/>
      <c r="G14" s="11"/>
      <c r="H14" s="13"/>
      <c r="I14" s="13"/>
      <c r="J14" s="5"/>
    </row>
    <row r="15" spans="1:10" ht="25.5" customHeight="1" x14ac:dyDescent="0.25"/>
    <row r="16" spans="1:10" x14ac:dyDescent="0.25">
      <c r="B16" s="60" t="s">
        <v>43</v>
      </c>
      <c r="C16" s="60"/>
      <c r="D16" s="60"/>
      <c r="E16" s="60"/>
      <c r="F16" s="60"/>
      <c r="G16" s="60"/>
      <c r="H16" s="60"/>
    </row>
  </sheetData>
  <mergeCells count="3">
    <mergeCell ref="A1:J1"/>
    <mergeCell ref="B2:E2"/>
    <mergeCell ref="B16:H16"/>
  </mergeCells>
  <pageMargins left="0.31496062992125984" right="0.11811023622047245" top="0.15748031496062992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Manager/>
  <Company>Microsoft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Белигма</dc:creator>
  <cp:keywords/>
  <dc:description/>
  <cp:lastModifiedBy>admin</cp:lastModifiedBy>
  <cp:revision/>
  <cp:lastPrinted>2020-03-24T09:51:52Z</cp:lastPrinted>
  <dcterms:created xsi:type="dcterms:W3CDTF">2015-07-20T01:15:36Z</dcterms:created>
  <dcterms:modified xsi:type="dcterms:W3CDTF">2021-01-18T15:47:29Z</dcterms:modified>
  <cp:category/>
  <cp:contentStatus/>
</cp:coreProperties>
</file>