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ОИ Документы Цыреновна\РЕЕСТРЫ  имущества\"/>
    </mc:Choice>
  </mc:AlternateContent>
  <bookViews>
    <workbookView xWindow="0" yWindow="180" windowWidth="15600" windowHeight="9705" activeTab="1"/>
  </bookViews>
  <sheets>
    <sheet name="Разд1недвиж" sheetId="1" r:id="rId1"/>
    <sheet name="Раздел 2 движ" sheetId="2" r:id="rId2"/>
    <sheet name="Раздел 3" sheetId="3" r:id="rId3"/>
  </sheets>
  <definedNames>
    <definedName name="_xlnm._FilterDatabase" localSheetId="1" hidden="1">'Раздел 2 движ'!$N$8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2" l="1"/>
  <c r="D29" i="2"/>
</calcChain>
</file>

<file path=xl/sharedStrings.xml><?xml version="1.0" encoding="utf-8"?>
<sst xmlns="http://schemas.openxmlformats.org/spreadsheetml/2006/main" count="315" uniqueCount="178">
  <si>
    <t>Недвижимое имущество</t>
  </si>
  <si>
    <t>Раздел № 1</t>
  </si>
  <si>
    <t>№№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</si>
  <si>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</si>
  <si>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</si>
  <si>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</si>
  <si>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</t>
  </si>
  <si>
    <t>Сведения о балансовой стоимости недвижимого имущества</t>
  </si>
  <si>
    <t>Сведения о начисленной амортизации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</si>
  <si>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</si>
  <si>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</si>
  <si>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</si>
  <si>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имущества;</t>
  </si>
  <si>
    <t>Сведения об установленных в отноше нии муници пального недвижимого имущества ограничениях (обременениях) с указанием основания и даты их возникновения и прекращения.</t>
  </si>
  <si>
    <t>Движимое имущество</t>
  </si>
  <si>
    <t>Раздел № 2</t>
  </si>
  <si>
    <t>Наименование движимого имущества</t>
  </si>
  <si>
    <t>Сведения о балансовой стоимости движимого имущества</t>
  </si>
  <si>
    <t>Сведения о начисленной амортизации (износе)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</si>
  <si>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</si>
  <si>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</si>
  <si>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</si>
  <si>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движимого имущества ограничениях (обременениях) с указанием основания и даты их возникновения и прекращения</t>
  </si>
  <si>
    <t xml:space="preserve">Акция акционерных обществ </t>
  </si>
  <si>
    <t>Доля (вклады) в уставных (складочных) капиталах хозяйст венных обществ и товариществ</t>
  </si>
  <si>
    <t>Наименование акционерного общества-эмитента, его основном государственном регистрационном номере</t>
  </si>
  <si>
    <t>Количество акций, выпущенных акционерным обществом (с указанием количества привилегированных акций), и размере доли в уставном капитале, принадлежащей муниципальному образованию, в процентах</t>
  </si>
  <si>
    <t>Номинальная стоимость акций</t>
  </si>
  <si>
    <t>Наименование хозяйственного общества, товарищества, его основном государственном регистрационном номере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</si>
  <si>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</si>
  <si>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Транспортные средства</t>
  </si>
  <si>
    <t xml:space="preserve">Итого </t>
  </si>
  <si>
    <t>о муниципальных унитарных предприятиях, муниципальных учреждениях, хозяйственных обществах, товариществах</t>
  </si>
  <si>
    <t>Раздел 3</t>
  </si>
  <si>
    <t>Полное наименование и организационно-правовая форма юридического лица</t>
  </si>
  <si>
    <t>Адрес (местонахождение)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</si>
  <si>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лица);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</si>
  <si>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</si>
  <si>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</si>
  <si>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стоимости основных средств муниципальных учреждений и муниципальных унитарных предприятий</t>
  </si>
  <si>
    <t>Данные об остаточной стоимости основных средств муниципальных учреждений и муниципальных унитарных предприятий</t>
  </si>
  <si>
    <t>Среднесписочная численность работников муниципальных учреждений и муниципальных унитарных предприятий</t>
  </si>
  <si>
    <t xml:space="preserve">Здание котельной </t>
  </si>
  <si>
    <t>Здание администрации</t>
  </si>
  <si>
    <t>687200 с.Дульдурга ул. 50 лет Октября, 10</t>
  </si>
  <si>
    <t>КАМАЗ 65115С</t>
  </si>
  <si>
    <t>КАМАЗ КС-35714К</t>
  </si>
  <si>
    <t>Прицеп ПС НЕФАЗ 8560-10-02</t>
  </si>
  <si>
    <t>80:03:010129:314</t>
  </si>
  <si>
    <t xml:space="preserve">здание автогаража </t>
  </si>
  <si>
    <t>80:03:010129:463</t>
  </si>
  <si>
    <t>80:03:010129:313</t>
  </si>
  <si>
    <t>Сувенирная лавка и киоск Роспечати</t>
  </si>
  <si>
    <t>687200 с.Дульдурга ул. Советская, 30а</t>
  </si>
  <si>
    <t>80:03:010110:291</t>
  </si>
  <si>
    <t>Здание автогараж-I</t>
  </si>
  <si>
    <t>Постановление Агинской Бурятской окружной думы №235 от 22.11.2007</t>
  </si>
  <si>
    <t>разрешение на ввод объекта в эксплуатацию №RU80502304-36</t>
  </si>
  <si>
    <t>Постановление Верховного Совета РФ №3020-1 от 27.12.1991</t>
  </si>
  <si>
    <t>687200 с.Дульдурга ул. Кирова, 4</t>
  </si>
  <si>
    <t xml:space="preserve">Здание механической мастерской </t>
  </si>
  <si>
    <t>80:03:010104:203</t>
  </si>
  <si>
    <t>Распоряжение Администрации АБАО №р-126 от 26.02.2008</t>
  </si>
  <si>
    <t>80:03:010104:157</t>
  </si>
  <si>
    <t>80:03:010104:167</t>
  </si>
  <si>
    <t>Здание технического склада</t>
  </si>
  <si>
    <t>Постановление Агинской Бур.окр. думы №235 от 22.11.07</t>
  </si>
  <si>
    <t>80:03:010104:229</t>
  </si>
  <si>
    <t>Здание цементного склада</t>
  </si>
  <si>
    <t>Здание Автогаража-II</t>
  </si>
  <si>
    <t>80:03:010104:163</t>
  </si>
  <si>
    <t>80:03:010104:165</t>
  </si>
  <si>
    <t>Здание Автогаража-IV</t>
  </si>
  <si>
    <t>80:03:010104:168</t>
  </si>
  <si>
    <t>Здание Склада материалов</t>
  </si>
  <si>
    <t>80:03:010104:188</t>
  </si>
  <si>
    <t>Здание РММ</t>
  </si>
  <si>
    <t>Здание автогаража-III</t>
  </si>
  <si>
    <t>80:03:010104:164</t>
  </si>
  <si>
    <t>Помещение</t>
  </si>
  <si>
    <t>687200 с.Дульдурга ул. Кирова, 4 пом 2</t>
  </si>
  <si>
    <t>687200 с.Дульдурга ул. Кирова, 4, пом. 1</t>
  </si>
  <si>
    <t>80:03:010104:248</t>
  </si>
  <si>
    <t>80:03:010104:249</t>
  </si>
  <si>
    <t>Постановление главы СП "Дульдурга" от 15.02.2016 №28</t>
  </si>
  <si>
    <t>Здание муниципального рынка</t>
  </si>
  <si>
    <t>687200 с.Дульдурга ул. Партизанская, 6а</t>
  </si>
  <si>
    <t>80:03:010113:272</t>
  </si>
  <si>
    <t>Акт приемки от 30.112004</t>
  </si>
  <si>
    <t>Здание конторы МП ЖКХ и БУ</t>
  </si>
  <si>
    <t>687200 с.Дульдурга ул. Лазо, 28-3</t>
  </si>
  <si>
    <t>80:03:010113:253</t>
  </si>
  <si>
    <t>Постановление главы администрации №4 от 21.01.1998</t>
  </si>
  <si>
    <t>80:03:010101:285</t>
  </si>
  <si>
    <t>687200 с.Дульдурга ул. Партизанская, 29</t>
  </si>
  <si>
    <t>Здание бани</t>
  </si>
  <si>
    <t>Постановление Администрации «Дульдургинский район» от 21.01.1998г. №4</t>
  </si>
  <si>
    <t>80:03:010114:257</t>
  </si>
  <si>
    <t>687200 с.Дульдурга ул. Лазо, 29б/1</t>
  </si>
  <si>
    <t>Здание гаража</t>
  </si>
  <si>
    <t>80:03:010114:258</t>
  </si>
  <si>
    <t>687200 с.Дульдурга ул. Лазо, 29б/2</t>
  </si>
  <si>
    <t>687200 с.Дульдурга ул. Партизанская, 29б</t>
  </si>
  <si>
    <t>80:03:010101:286</t>
  </si>
  <si>
    <t>687200 с.Дульдурга ул. Партизанская, 29в</t>
  </si>
  <si>
    <t>80:03:010101:294</t>
  </si>
  <si>
    <t xml:space="preserve"> 80:03:010111:322</t>
  </si>
  <si>
    <t>687200 с.Дульдурга пер. Строительный, 10, корп.3</t>
  </si>
  <si>
    <t>Здание сушильной МП "Дульдурга"</t>
  </si>
  <si>
    <t>Решение на ввод объекта в эксплуатацию №52 от12.12.2005</t>
  </si>
  <si>
    <t>80:03:010111:321</t>
  </si>
  <si>
    <t>687200 с.Дульдурга пер. Строительный, 10, корп.2</t>
  </si>
  <si>
    <t>Здание столярного цеха МП "Дульдурга"</t>
  </si>
  <si>
    <t>Решение на ввод объекта в эксплуатацию №53 от12.12.2005</t>
  </si>
  <si>
    <t xml:space="preserve"> 80:03:010111:323</t>
  </si>
  <si>
    <t>687200 с.Дульдурга пер. Строительный, 10, корп.4</t>
  </si>
  <si>
    <t>Здание гаража МП "Дульдурга"</t>
  </si>
  <si>
    <t>Решение на ввод объекта в эксплуатацию №54 от12.12.2005</t>
  </si>
  <si>
    <t>80:03:010111:320</t>
  </si>
  <si>
    <t>687200 с.Дульдурга пер. Строительный, 10, корп.5</t>
  </si>
  <si>
    <t>Производственное здание МП "Услуги заказчика"</t>
  </si>
  <si>
    <t>Решение на ввод объекта в эксплуатацию №55 от12.12.2005</t>
  </si>
  <si>
    <t>не зарегистрировано</t>
  </si>
  <si>
    <t>80:03:010111:324</t>
  </si>
  <si>
    <t>687200 с.Дульдурга пер. Строительный, 10, корп.1</t>
  </si>
  <si>
    <t>Административное здание МП "Дульдурга"</t>
  </si>
  <si>
    <t>Акт приема-передачи от 12.12.2005</t>
  </si>
  <si>
    <t>ГАЗ КО-440-2
Мусоровоз</t>
  </si>
  <si>
    <t>ИЖ 27175-036</t>
  </si>
  <si>
    <t>Шевроле нива
212300-55</t>
  </si>
  <si>
    <t>УРАЛ 4320</t>
  </si>
  <si>
    <t>ВАЗ 21214</t>
  </si>
  <si>
    <t>ЗИЛ 5301АО</t>
  </si>
  <si>
    <t>Погрузчик
ВОВКАТ
S 2204</t>
  </si>
  <si>
    <t>Автогрейдер ДЗ-122А-2</t>
  </si>
  <si>
    <t>Погрузчик LG-936</t>
  </si>
  <si>
    <t>Эскаватор колесный ЭО
2621В3 МТЗ-80</t>
  </si>
  <si>
    <t>ГАЗ САЗ 53Б</t>
  </si>
  <si>
    <t>КАМАЗ 45143-12-15</t>
  </si>
  <si>
    <t>УАЗ 39094</t>
  </si>
  <si>
    <t>ГАЗ 2412</t>
  </si>
  <si>
    <t>ГАЗ 3221323</t>
  </si>
  <si>
    <t>Основной государственный регистрационный номер и дата государственной регистрации</t>
  </si>
  <si>
    <t>Администрация СП
"Дульдурга"</t>
  </si>
  <si>
    <t>687200, с.Дульдурга, ул. 50 лет Октября, 10</t>
  </si>
  <si>
    <t>Муниципальное
предприятие 
"Дульдурга-1"</t>
  </si>
  <si>
    <t>1028002320576</t>
  </si>
  <si>
    <t>ИНН 8002018110
КПП 800201001</t>
  </si>
  <si>
    <t>687200
с. Дульдурга
ул. Кирова, 4</t>
  </si>
  <si>
    <t>1068080021690</t>
  </si>
  <si>
    <t>ИНН 8002003160
КПП 800201001</t>
  </si>
  <si>
    <t>Постановление
главы
администрации
МО Дульдурга</t>
  </si>
  <si>
    <t>Справка-счет
75КУ369623</t>
  </si>
  <si>
    <t>119 выдан 12.07.2011
иные документы,
составленные в
соответствии с зак.</t>
  </si>
  <si>
    <t>119 выдан 12.07.2011
иные документы,
составленные в 
соответствии с зак.</t>
  </si>
  <si>
    <t>Справка-счет
от 22.12.03
№03КК272921</t>
  </si>
  <si>
    <t>Справка-счет
03МУ757061</t>
  </si>
  <si>
    <t>договор купли-продажи
автомобиля № 79/14
от 14.08.2014</t>
  </si>
  <si>
    <t>СП "Дульдурга"</t>
  </si>
  <si>
    <t>Погрузчик
АМКОДОР -342В</t>
  </si>
  <si>
    <t xml:space="preserve">Договор К-П </t>
  </si>
  <si>
    <t>200 020,00</t>
  </si>
  <si>
    <t>5 979 300,00</t>
  </si>
  <si>
    <t>758 480,00</t>
  </si>
  <si>
    <t>546 095,93</t>
  </si>
  <si>
    <t>117 916,00</t>
  </si>
  <si>
    <t>нет</t>
  </si>
  <si>
    <t>отсутствуют</t>
  </si>
  <si>
    <t>1-001</t>
  </si>
  <si>
    <t>LADA GRANTA</t>
  </si>
  <si>
    <t>Справка-счет</t>
  </si>
  <si>
    <t>Договор аренды от 10.03.2022г.№14/2022 с Гончиковым Б.Г.</t>
  </si>
  <si>
    <t>Здание автовокзала</t>
  </si>
  <si>
    <t>80:03:010129:345</t>
  </si>
  <si>
    <t>Распоряжение ДГИ и ЗО</t>
  </si>
  <si>
    <t>Реестр муниципального имущества сельского поселения "Дульдурга" на 01.01.2023 года</t>
  </si>
  <si>
    <t>Реестр муниципального имущества муниципального района "Дульдургинский район" на 01.01.2023 года</t>
  </si>
  <si>
    <t>687200 с.Дульдурга, ул.50 лет Октября,24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</si>
</sst>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343434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top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14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top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justify" vertical="top"/>
    </xf>
    <xf numFmtId="0" fontId="1" fillId="0" borderId="0" xfId="0" applyFont="1" applyAlignment="1">
      <alignment horizontal="center" vertical="top"/>
    </xf>
    <xf numFmtId="49" fontId="1" fillId="0" borderId="1" xfId="0" applyNumberFormat="1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/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/>
    </xf>
    <xf numFmtId="0" fontId="4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justify" vertical="top"/>
    </xf>
    <xf numFmtId="0" fontId="4" fillId="0" borderId="1" xfId="0" applyFont="1" applyFill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0" fontId="4" fillId="0" borderId="0" xfId="0" applyFont="1" applyFill="1" applyBorder="1" applyAlignment="1">
      <alignment horizontal="justify"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1" fillId="0" borderId="1" xfId="0" applyFont="1" applyBorder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1" fillId="0" borderId="1" xfId="0" applyFont="1" applyBorder="1" applyAlignment="1">
      <alignment horizontal="justify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justify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justify" vertical="top" wrapText="1"/>
    </xf>
    <xf numFmtId="3" fontId="1" fillId="0" borderId="0" xfId="0" applyNumberFormat="1" applyFont="1"/>
    <xf numFmtId="3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distributed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7" fillId="0" borderId="10" xfId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justify" vertical="top"/>
    </xf>
    <xf numFmtId="4" fontId="3" fillId="0" borderId="1" xfId="0" applyNumberFormat="1" applyFont="1" applyBorder="1"/>
    <xf numFmtId="3" fontId="4" fillId="0" borderId="0" xfId="0" applyNumberFormat="1" applyFont="1" applyAlignment="1">
      <alignment horizontal="center" vertical="top"/>
    </xf>
    <xf numFmtId="10" fontId="1" fillId="0" borderId="1" xfId="0" applyNumberFormat="1" applyFont="1" applyBorder="1" applyAlignment="1">
      <alignment horizontal="right" vertical="top"/>
    </xf>
    <xf numFmtId="0" fontId="4" fillId="0" borderId="11" xfId="0" applyFont="1" applyFill="1" applyBorder="1" applyAlignment="1">
      <alignment horizontal="justify" vertical="top"/>
    </xf>
    <xf numFmtId="4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4" fontId="4" fillId="0" borderId="6" xfId="0" applyNumberFormat="1" applyFont="1" applyBorder="1" applyAlignment="1">
      <alignment horizontal="justify" vertical="center"/>
    </xf>
    <xf numFmtId="4" fontId="4" fillId="0" borderId="7" xfId="0" applyNumberFormat="1" applyFont="1" applyBorder="1" applyAlignment="1">
      <alignment horizontal="justify" vertical="center"/>
    </xf>
    <xf numFmtId="14" fontId="4" fillId="0" borderId="6" xfId="0" applyNumberFormat="1" applyFont="1" applyBorder="1" applyAlignment="1">
      <alignment horizontal="justify" vertical="center"/>
    </xf>
    <xf numFmtId="14" fontId="4" fillId="0" borderId="7" xfId="0" applyNumberFormat="1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/>
    <xf numFmtId="0" fontId="0" fillId="0" borderId="1" xfId="0" applyBorder="1" applyAlignment="1">
      <alignment horizontal="justify" vertical="top"/>
    </xf>
    <xf numFmtId="0" fontId="0" fillId="0" borderId="1" xfId="0" applyBorder="1" applyAlignment="1"/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justify" vertical="top"/>
    </xf>
  </cellXfs>
  <cellStyles count="2">
    <cellStyle name="Обычный" xfId="0" builtinId="0"/>
    <cellStyle name="Обычный_Раздел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66"/>
  <sheetViews>
    <sheetView workbookViewId="0">
      <selection activeCell="G22" sqref="G22"/>
    </sheetView>
  </sheetViews>
  <sheetFormatPr defaultRowHeight="12.75" x14ac:dyDescent="0.2"/>
  <cols>
    <col min="1" max="1" width="5.42578125" style="33" customWidth="1"/>
    <col min="2" max="2" width="15.140625" style="35" customWidth="1"/>
    <col min="3" max="3" width="12.7109375" style="35" customWidth="1"/>
    <col min="4" max="4" width="14" style="35" customWidth="1"/>
    <col min="5" max="5" width="7.7109375" style="35" customWidth="1"/>
    <col min="6" max="6" width="13.42578125" style="35" customWidth="1"/>
    <col min="7" max="7" width="14.7109375" style="35" customWidth="1"/>
    <col min="8" max="8" width="11.5703125" style="35" customWidth="1"/>
    <col min="9" max="9" width="9.42578125" style="24" customWidth="1"/>
    <col min="10" max="10" width="13.85546875" style="35" customWidth="1"/>
    <col min="11" max="11" width="11" style="35" customWidth="1"/>
    <col min="12" max="12" width="15.42578125" style="35" customWidth="1"/>
    <col min="13" max="13" width="19.42578125" style="22" customWidth="1"/>
    <col min="14" max="16384" width="9.140625" style="22"/>
  </cols>
  <sheetData>
    <row r="1" spans="1:12" x14ac:dyDescent="0.2">
      <c r="A1" s="76" t="s">
        <v>175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25" customFormat="1" ht="25.5" x14ac:dyDescent="0.2">
      <c r="A2" s="23"/>
      <c r="B2" s="34"/>
      <c r="C2" s="34"/>
      <c r="D2" s="34" t="s">
        <v>0</v>
      </c>
      <c r="E2" s="34"/>
      <c r="F2" s="34"/>
      <c r="G2" s="34"/>
      <c r="H2" s="34"/>
      <c r="I2" s="34"/>
      <c r="J2" s="34"/>
      <c r="K2" s="34"/>
      <c r="L2" s="34" t="s">
        <v>1</v>
      </c>
    </row>
    <row r="3" spans="1:12" ht="185.25" customHeight="1" x14ac:dyDescent="0.2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</row>
    <row r="4" spans="1:12" x14ac:dyDescent="0.2">
      <c r="A4" s="28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</row>
    <row r="5" spans="1:12" ht="78.75" customHeight="1" x14ac:dyDescent="0.2">
      <c r="A5" s="40" t="s">
        <v>168</v>
      </c>
      <c r="B5" s="40" t="s">
        <v>43</v>
      </c>
      <c r="C5" s="40" t="s">
        <v>44</v>
      </c>
      <c r="D5" s="40" t="s">
        <v>50</v>
      </c>
      <c r="E5" s="40">
        <v>424.18</v>
      </c>
      <c r="F5" s="60" t="s">
        <v>162</v>
      </c>
      <c r="G5" s="60">
        <v>4807167.3600000003</v>
      </c>
      <c r="H5" s="41">
        <v>1074354.3700000001</v>
      </c>
      <c r="I5" s="42">
        <v>40233</v>
      </c>
      <c r="J5" s="27" t="s">
        <v>56</v>
      </c>
      <c r="K5" s="27" t="s">
        <v>158</v>
      </c>
      <c r="L5" s="27" t="s">
        <v>122</v>
      </c>
    </row>
    <row r="6" spans="1:12" ht="78" customHeight="1" x14ac:dyDescent="0.2">
      <c r="A6" s="40">
        <v>2</v>
      </c>
      <c r="B6" s="40" t="s">
        <v>42</v>
      </c>
      <c r="C6" s="40" t="s">
        <v>44</v>
      </c>
      <c r="D6" s="40" t="s">
        <v>51</v>
      </c>
      <c r="E6" s="40">
        <v>49.71</v>
      </c>
      <c r="F6" s="60">
        <v>80330</v>
      </c>
      <c r="G6" s="60">
        <v>0</v>
      </c>
      <c r="H6" s="40">
        <v>107706.36</v>
      </c>
      <c r="I6" s="42">
        <v>39979</v>
      </c>
      <c r="J6" s="27" t="s">
        <v>58</v>
      </c>
      <c r="K6" s="27" t="s">
        <v>158</v>
      </c>
      <c r="L6" s="27" t="s">
        <v>122</v>
      </c>
    </row>
    <row r="7" spans="1:12" ht="81.75" customHeight="1" x14ac:dyDescent="0.2">
      <c r="A7" s="40">
        <v>3</v>
      </c>
      <c r="B7" s="40" t="s">
        <v>49</v>
      </c>
      <c r="C7" s="40" t="s">
        <v>44</v>
      </c>
      <c r="D7" s="40" t="s">
        <v>48</v>
      </c>
      <c r="E7" s="40">
        <v>162</v>
      </c>
      <c r="F7" s="60" t="s">
        <v>161</v>
      </c>
      <c r="G7" s="61">
        <v>190972.16</v>
      </c>
      <c r="H7" s="40">
        <v>351075.06</v>
      </c>
      <c r="I7" s="42">
        <v>40225</v>
      </c>
      <c r="J7" s="27" t="s">
        <v>56</v>
      </c>
      <c r="K7" s="27" t="s">
        <v>158</v>
      </c>
      <c r="L7" s="27" t="s">
        <v>122</v>
      </c>
    </row>
    <row r="8" spans="1:12" ht="67.5" customHeight="1" x14ac:dyDescent="0.2">
      <c r="A8" s="26">
        <v>4</v>
      </c>
      <c r="B8" s="27" t="s">
        <v>52</v>
      </c>
      <c r="C8" s="27" t="s">
        <v>53</v>
      </c>
      <c r="D8" s="27" t="s">
        <v>54</v>
      </c>
      <c r="E8" s="27">
        <v>28.48</v>
      </c>
      <c r="F8" s="62" t="s">
        <v>163</v>
      </c>
      <c r="G8" s="62" t="s">
        <v>164</v>
      </c>
      <c r="H8" s="27">
        <v>333502.44</v>
      </c>
      <c r="I8" s="39">
        <v>40508</v>
      </c>
      <c r="J8" s="27" t="s">
        <v>57</v>
      </c>
      <c r="K8" s="27" t="s">
        <v>158</v>
      </c>
      <c r="L8" s="27" t="s">
        <v>122</v>
      </c>
    </row>
    <row r="9" spans="1:12" ht="84.75" customHeight="1" x14ac:dyDescent="0.2">
      <c r="A9" s="26">
        <v>5</v>
      </c>
      <c r="B9" s="27" t="s">
        <v>55</v>
      </c>
      <c r="C9" s="27" t="s">
        <v>59</v>
      </c>
      <c r="D9" s="27" t="s">
        <v>63</v>
      </c>
      <c r="E9" s="27">
        <v>623.29999999999995</v>
      </c>
      <c r="F9" s="63">
        <v>534736</v>
      </c>
      <c r="G9" s="63">
        <v>0</v>
      </c>
      <c r="H9" s="43">
        <v>1375449.64</v>
      </c>
      <c r="I9" s="39">
        <v>40137</v>
      </c>
      <c r="J9" s="27" t="s">
        <v>56</v>
      </c>
      <c r="K9" s="27" t="s">
        <v>158</v>
      </c>
      <c r="L9" s="27" t="s">
        <v>122</v>
      </c>
    </row>
    <row r="10" spans="1:12" ht="66" customHeight="1" x14ac:dyDescent="0.2">
      <c r="A10" s="26">
        <v>6</v>
      </c>
      <c r="B10" s="27" t="s">
        <v>60</v>
      </c>
      <c r="C10" s="27" t="s">
        <v>59</v>
      </c>
      <c r="D10" s="27" t="s">
        <v>61</v>
      </c>
      <c r="E10" s="27">
        <v>256.64999999999998</v>
      </c>
      <c r="F10" s="63">
        <v>255236</v>
      </c>
      <c r="G10" s="62">
        <v>0</v>
      </c>
      <c r="H10" s="43">
        <v>870913.37</v>
      </c>
      <c r="I10" s="29">
        <v>39984</v>
      </c>
      <c r="J10" s="27" t="s">
        <v>62</v>
      </c>
      <c r="K10" s="27" t="s">
        <v>158</v>
      </c>
      <c r="L10" s="27" t="s">
        <v>122</v>
      </c>
    </row>
    <row r="11" spans="1:12" ht="66" customHeight="1" x14ac:dyDescent="0.2">
      <c r="A11" s="26">
        <v>7</v>
      </c>
      <c r="B11" s="27" t="s">
        <v>65</v>
      </c>
      <c r="C11" s="27" t="s">
        <v>59</v>
      </c>
      <c r="D11" s="27" t="s">
        <v>64</v>
      </c>
      <c r="E11" s="27">
        <v>203.2</v>
      </c>
      <c r="F11" s="63">
        <v>86366</v>
      </c>
      <c r="G11" s="62">
        <v>0</v>
      </c>
      <c r="H11" s="43">
        <v>843019.98</v>
      </c>
      <c r="I11" s="29">
        <v>39984</v>
      </c>
      <c r="J11" s="27" t="s">
        <v>66</v>
      </c>
      <c r="K11" s="27" t="s">
        <v>158</v>
      </c>
      <c r="L11" s="27" t="s">
        <v>122</v>
      </c>
    </row>
    <row r="12" spans="1:12" ht="66" customHeight="1" x14ac:dyDescent="0.2">
      <c r="A12" s="26">
        <v>8</v>
      </c>
      <c r="B12" s="27" t="s">
        <v>68</v>
      </c>
      <c r="C12" s="27" t="s">
        <v>59</v>
      </c>
      <c r="D12" s="27" t="s">
        <v>67</v>
      </c>
      <c r="E12" s="27">
        <v>201.8</v>
      </c>
      <c r="F12" s="63">
        <v>134866</v>
      </c>
      <c r="G12" s="62">
        <v>0</v>
      </c>
      <c r="H12" s="43">
        <v>835728.47</v>
      </c>
      <c r="I12" s="29">
        <v>39984</v>
      </c>
      <c r="J12" s="27" t="s">
        <v>66</v>
      </c>
      <c r="K12" s="27" t="s">
        <v>158</v>
      </c>
      <c r="L12" s="27" t="s">
        <v>122</v>
      </c>
    </row>
    <row r="13" spans="1:12" ht="67.5" customHeight="1" x14ac:dyDescent="0.2">
      <c r="A13" s="26">
        <v>9</v>
      </c>
      <c r="B13" s="27" t="s">
        <v>69</v>
      </c>
      <c r="C13" s="27" t="s">
        <v>59</v>
      </c>
      <c r="D13" s="27" t="s">
        <v>70</v>
      </c>
      <c r="E13" s="27">
        <v>134.24</v>
      </c>
      <c r="F13" s="63">
        <v>30900</v>
      </c>
      <c r="G13" s="62">
        <v>0</v>
      </c>
      <c r="H13" s="43">
        <v>555771.85</v>
      </c>
      <c r="I13" s="29">
        <v>40137</v>
      </c>
      <c r="J13" s="27" t="s">
        <v>62</v>
      </c>
      <c r="K13" s="27" t="s">
        <v>158</v>
      </c>
      <c r="L13" s="30" t="s">
        <v>122</v>
      </c>
    </row>
    <row r="14" spans="1:12" ht="64.5" customHeight="1" x14ac:dyDescent="0.2">
      <c r="A14" s="26">
        <v>10</v>
      </c>
      <c r="B14" s="27" t="s">
        <v>72</v>
      </c>
      <c r="C14" s="27" t="s">
        <v>59</v>
      </c>
      <c r="D14" s="27" t="s">
        <v>71</v>
      </c>
      <c r="E14" s="27">
        <v>346</v>
      </c>
      <c r="F14" s="65">
        <v>293194</v>
      </c>
      <c r="G14" s="62">
        <v>0</v>
      </c>
      <c r="H14" s="43">
        <v>981809.33</v>
      </c>
      <c r="I14" s="29">
        <v>40137</v>
      </c>
      <c r="J14" s="27" t="s">
        <v>66</v>
      </c>
      <c r="K14" s="27" t="s">
        <v>158</v>
      </c>
      <c r="L14" s="27" t="s">
        <v>122</v>
      </c>
    </row>
    <row r="15" spans="1:12" ht="63" customHeight="1" x14ac:dyDescent="0.2">
      <c r="A15" s="26">
        <v>11</v>
      </c>
      <c r="B15" s="27" t="s">
        <v>74</v>
      </c>
      <c r="C15" s="27" t="s">
        <v>59</v>
      </c>
      <c r="D15" s="27" t="s">
        <v>73</v>
      </c>
      <c r="E15" s="27">
        <v>259.2</v>
      </c>
      <c r="F15" s="65">
        <v>112582</v>
      </c>
      <c r="G15" s="62">
        <v>0</v>
      </c>
      <c r="H15" s="43">
        <v>1201473.49</v>
      </c>
      <c r="I15" s="29">
        <v>39984</v>
      </c>
      <c r="J15" s="27" t="s">
        <v>62</v>
      </c>
      <c r="K15" s="27" t="s">
        <v>158</v>
      </c>
      <c r="L15" s="30" t="s">
        <v>122</v>
      </c>
    </row>
    <row r="16" spans="1:12" ht="67.5" customHeight="1" x14ac:dyDescent="0.2">
      <c r="A16" s="26">
        <v>12</v>
      </c>
      <c r="B16" s="27" t="s">
        <v>76</v>
      </c>
      <c r="C16" s="27" t="s">
        <v>59</v>
      </c>
      <c r="D16" s="27" t="s">
        <v>75</v>
      </c>
      <c r="E16" s="27">
        <v>219.5</v>
      </c>
      <c r="F16" s="65">
        <v>86366</v>
      </c>
      <c r="G16" s="62">
        <v>0</v>
      </c>
      <c r="H16" s="43">
        <v>744993.98</v>
      </c>
      <c r="I16" s="29">
        <v>40168</v>
      </c>
      <c r="J16" s="27" t="s">
        <v>62</v>
      </c>
      <c r="K16" s="27" t="s">
        <v>158</v>
      </c>
      <c r="L16" s="27" t="s">
        <v>122</v>
      </c>
    </row>
    <row r="17" spans="1:68" ht="67.5" customHeight="1" x14ac:dyDescent="0.2">
      <c r="A17" s="26">
        <v>13</v>
      </c>
      <c r="B17" s="27" t="s">
        <v>77</v>
      </c>
      <c r="C17" s="27" t="s">
        <v>59</v>
      </c>
      <c r="D17" s="27" t="s">
        <v>78</v>
      </c>
      <c r="E17" s="27">
        <v>198.7</v>
      </c>
      <c r="F17" s="65">
        <v>70699</v>
      </c>
      <c r="G17" s="62">
        <v>0</v>
      </c>
      <c r="H17" s="43">
        <v>438545.96</v>
      </c>
      <c r="I17" s="29">
        <v>39984</v>
      </c>
      <c r="J17" s="27" t="s">
        <v>66</v>
      </c>
      <c r="K17" s="27" t="s">
        <v>158</v>
      </c>
      <c r="L17" s="27" t="s">
        <v>122</v>
      </c>
    </row>
    <row r="18" spans="1:68" ht="51.75" customHeight="1" x14ac:dyDescent="0.2">
      <c r="A18" s="26">
        <v>14</v>
      </c>
      <c r="B18" s="27" t="s">
        <v>79</v>
      </c>
      <c r="C18" s="27" t="s">
        <v>80</v>
      </c>
      <c r="D18" s="27" t="s">
        <v>82</v>
      </c>
      <c r="E18" s="27">
        <v>145.9</v>
      </c>
      <c r="F18" s="63">
        <v>202678.44</v>
      </c>
      <c r="G18" s="62">
        <v>0</v>
      </c>
      <c r="H18" s="78">
        <v>4019578.74</v>
      </c>
      <c r="I18" s="80">
        <v>42459</v>
      </c>
      <c r="J18" s="82" t="s">
        <v>84</v>
      </c>
      <c r="K18" s="27" t="s">
        <v>158</v>
      </c>
      <c r="L18" s="27" t="s">
        <v>122</v>
      </c>
    </row>
    <row r="19" spans="1:68" ht="63.75" customHeight="1" x14ac:dyDescent="0.2">
      <c r="A19" s="26">
        <v>15</v>
      </c>
      <c r="B19" s="27" t="s">
        <v>79</v>
      </c>
      <c r="C19" s="27" t="s">
        <v>81</v>
      </c>
      <c r="D19" s="27" t="s">
        <v>83</v>
      </c>
      <c r="E19" s="27">
        <v>214.6</v>
      </c>
      <c r="F19" s="63">
        <v>298113.74</v>
      </c>
      <c r="G19" s="63">
        <v>0</v>
      </c>
      <c r="H19" s="79"/>
      <c r="I19" s="81"/>
      <c r="J19" s="83"/>
      <c r="K19" s="27" t="s">
        <v>158</v>
      </c>
      <c r="L19" s="27" t="s">
        <v>122</v>
      </c>
    </row>
    <row r="20" spans="1:68" ht="66" customHeight="1" x14ac:dyDescent="0.2">
      <c r="A20" s="26">
        <v>16</v>
      </c>
      <c r="B20" s="27" t="s">
        <v>85</v>
      </c>
      <c r="C20" s="27" t="s">
        <v>86</v>
      </c>
      <c r="D20" s="27" t="s">
        <v>87</v>
      </c>
      <c r="E20" s="27">
        <v>1143.1400000000001</v>
      </c>
      <c r="F20" s="63">
        <v>6942302</v>
      </c>
      <c r="G20" s="63">
        <v>6942000</v>
      </c>
      <c r="H20" s="43">
        <v>4767000</v>
      </c>
      <c r="I20" s="29">
        <v>39813</v>
      </c>
      <c r="J20" s="27" t="s">
        <v>88</v>
      </c>
      <c r="K20" s="27" t="s">
        <v>158</v>
      </c>
      <c r="L20" s="27" t="s">
        <v>122</v>
      </c>
    </row>
    <row r="21" spans="1:68" ht="70.5" customHeight="1" x14ac:dyDescent="0.2">
      <c r="A21" s="26">
        <v>17</v>
      </c>
      <c r="B21" s="27" t="s">
        <v>89</v>
      </c>
      <c r="C21" s="27" t="s">
        <v>90</v>
      </c>
      <c r="D21" s="27" t="s">
        <v>91</v>
      </c>
      <c r="E21" s="27">
        <v>180.6</v>
      </c>
      <c r="F21" s="63">
        <v>404000</v>
      </c>
      <c r="G21" s="63">
        <v>0</v>
      </c>
      <c r="H21" s="27">
        <v>1721401.54</v>
      </c>
      <c r="I21" s="29">
        <v>40780</v>
      </c>
      <c r="J21" s="27" t="s">
        <v>92</v>
      </c>
      <c r="K21" s="27" t="s">
        <v>158</v>
      </c>
      <c r="L21" s="27" t="s">
        <v>122</v>
      </c>
    </row>
    <row r="22" spans="1:68" ht="71.25" customHeight="1" x14ac:dyDescent="0.2">
      <c r="A22" s="26">
        <v>18</v>
      </c>
      <c r="B22" s="27" t="s">
        <v>95</v>
      </c>
      <c r="C22" s="27" t="s">
        <v>94</v>
      </c>
      <c r="D22" s="27" t="s">
        <v>93</v>
      </c>
      <c r="E22" s="27">
        <v>164.7</v>
      </c>
      <c r="F22" s="63" t="s">
        <v>165</v>
      </c>
      <c r="G22" s="64" t="s">
        <v>165</v>
      </c>
      <c r="H22" s="27">
        <v>1887236.36</v>
      </c>
      <c r="I22" s="29">
        <v>40330</v>
      </c>
      <c r="J22" s="27" t="s">
        <v>96</v>
      </c>
      <c r="K22" s="27" t="s">
        <v>158</v>
      </c>
      <c r="L22" s="27" t="s">
        <v>122</v>
      </c>
    </row>
    <row r="23" spans="1:68" ht="66.75" customHeight="1" x14ac:dyDescent="0.2">
      <c r="A23" s="26">
        <v>19</v>
      </c>
      <c r="B23" s="27" t="s">
        <v>99</v>
      </c>
      <c r="C23" s="27" t="s">
        <v>98</v>
      </c>
      <c r="D23" s="27" t="s">
        <v>97</v>
      </c>
      <c r="E23" s="27">
        <v>170.4</v>
      </c>
      <c r="F23" s="63">
        <v>219623</v>
      </c>
      <c r="G23" s="63">
        <v>0</v>
      </c>
      <c r="H23" s="27">
        <v>2064682.27</v>
      </c>
      <c r="I23" s="29">
        <v>40330</v>
      </c>
      <c r="J23" s="27" t="s">
        <v>96</v>
      </c>
      <c r="K23" s="27" t="s">
        <v>158</v>
      </c>
      <c r="L23" s="27" t="s">
        <v>122</v>
      </c>
    </row>
    <row r="24" spans="1:68" ht="69.75" customHeight="1" x14ac:dyDescent="0.2">
      <c r="A24" s="26">
        <v>20</v>
      </c>
      <c r="B24" s="27" t="s">
        <v>99</v>
      </c>
      <c r="C24" s="27" t="s">
        <v>101</v>
      </c>
      <c r="D24" s="27" t="s">
        <v>100</v>
      </c>
      <c r="E24" s="27">
        <v>38.9</v>
      </c>
      <c r="F24" s="63">
        <v>161627</v>
      </c>
      <c r="G24" s="62">
        <v>0</v>
      </c>
      <c r="H24" s="27">
        <v>471338.85</v>
      </c>
      <c r="I24" s="29">
        <v>40330</v>
      </c>
      <c r="J24" s="27" t="s">
        <v>96</v>
      </c>
      <c r="K24" s="27" t="s">
        <v>158</v>
      </c>
      <c r="L24" s="27" t="s">
        <v>122</v>
      </c>
    </row>
    <row r="25" spans="1:68" ht="66" customHeight="1" x14ac:dyDescent="0.2">
      <c r="A25" s="26">
        <v>21</v>
      </c>
      <c r="B25" s="27" t="s">
        <v>99</v>
      </c>
      <c r="C25" s="27" t="s">
        <v>102</v>
      </c>
      <c r="D25" s="27" t="s">
        <v>103</v>
      </c>
      <c r="E25" s="27">
        <v>87.8</v>
      </c>
      <c r="F25" s="63">
        <v>436800</v>
      </c>
      <c r="G25" s="62">
        <v>0</v>
      </c>
      <c r="H25" s="27">
        <v>221250.24</v>
      </c>
      <c r="I25" s="29">
        <v>40330</v>
      </c>
      <c r="J25" s="27" t="s">
        <v>96</v>
      </c>
      <c r="K25" s="27" t="s">
        <v>158</v>
      </c>
      <c r="L25" s="27" t="s">
        <v>122</v>
      </c>
    </row>
    <row r="26" spans="1:68" ht="67.5" customHeight="1" x14ac:dyDescent="0.2">
      <c r="A26" s="26">
        <v>22</v>
      </c>
      <c r="B26" s="27" t="s">
        <v>99</v>
      </c>
      <c r="C26" s="27" t="s">
        <v>104</v>
      </c>
      <c r="D26" s="31" t="s">
        <v>105</v>
      </c>
      <c r="E26" s="31">
        <v>240.6</v>
      </c>
      <c r="F26" s="63">
        <v>277810</v>
      </c>
      <c r="G26" s="62">
        <v>0</v>
      </c>
      <c r="H26" s="31">
        <v>628253.52</v>
      </c>
      <c r="I26" s="29">
        <v>40330</v>
      </c>
      <c r="J26" s="27" t="s">
        <v>96</v>
      </c>
      <c r="K26" s="27" t="s">
        <v>158</v>
      </c>
      <c r="L26" s="27" t="s">
        <v>122</v>
      </c>
    </row>
    <row r="27" spans="1:68" ht="70.5" customHeight="1" x14ac:dyDescent="0.2">
      <c r="A27" s="26">
        <v>23</v>
      </c>
      <c r="B27" s="27" t="s">
        <v>108</v>
      </c>
      <c r="C27" s="27" t="s">
        <v>107</v>
      </c>
      <c r="D27" s="27" t="s">
        <v>106</v>
      </c>
      <c r="E27" s="27">
        <v>22.2</v>
      </c>
      <c r="F27" s="63">
        <v>101000</v>
      </c>
      <c r="G27" s="63">
        <v>69000</v>
      </c>
      <c r="H27" s="27">
        <v>35598.370000000003</v>
      </c>
      <c r="I27" s="29">
        <v>40137</v>
      </c>
      <c r="J27" s="27" t="s">
        <v>109</v>
      </c>
      <c r="K27" s="27" t="s">
        <v>158</v>
      </c>
      <c r="L27" s="27" t="s">
        <v>122</v>
      </c>
    </row>
    <row r="28" spans="1:68" ht="70.5" customHeight="1" x14ac:dyDescent="0.2">
      <c r="A28" s="26">
        <v>24</v>
      </c>
      <c r="B28" s="27" t="s">
        <v>112</v>
      </c>
      <c r="C28" s="27" t="s">
        <v>111</v>
      </c>
      <c r="D28" s="27" t="s">
        <v>110</v>
      </c>
      <c r="E28" s="27">
        <v>159.80000000000001</v>
      </c>
      <c r="F28" s="63">
        <v>728000</v>
      </c>
      <c r="G28" s="63">
        <v>495000</v>
      </c>
      <c r="H28" s="27">
        <v>256244.09</v>
      </c>
      <c r="I28" s="29">
        <v>40137</v>
      </c>
      <c r="J28" s="27" t="s">
        <v>113</v>
      </c>
      <c r="K28" s="27" t="s">
        <v>158</v>
      </c>
      <c r="L28" s="27" t="s">
        <v>122</v>
      </c>
    </row>
    <row r="29" spans="1:68" ht="64.5" customHeight="1" x14ac:dyDescent="0.2">
      <c r="A29" s="26">
        <v>25</v>
      </c>
      <c r="B29" s="27" t="s">
        <v>116</v>
      </c>
      <c r="C29" s="27" t="s">
        <v>115</v>
      </c>
      <c r="D29" s="27" t="s">
        <v>114</v>
      </c>
      <c r="E29" s="27">
        <v>580.1</v>
      </c>
      <c r="F29" s="63">
        <v>2643000</v>
      </c>
      <c r="G29" s="63">
        <v>1797000</v>
      </c>
      <c r="H29" s="27">
        <v>930207.75</v>
      </c>
      <c r="I29" s="29">
        <v>40137</v>
      </c>
      <c r="J29" s="27" t="s">
        <v>117</v>
      </c>
      <c r="K29" s="27" t="s">
        <v>158</v>
      </c>
      <c r="L29" s="27" t="s">
        <v>122</v>
      </c>
    </row>
    <row r="30" spans="1:68" ht="69.75" customHeight="1" x14ac:dyDescent="0.2">
      <c r="A30" s="26">
        <v>26</v>
      </c>
      <c r="B30" s="27" t="s">
        <v>120</v>
      </c>
      <c r="C30" s="27" t="s">
        <v>119</v>
      </c>
      <c r="D30" s="27" t="s">
        <v>118</v>
      </c>
      <c r="E30" s="27">
        <v>187.1</v>
      </c>
      <c r="F30" s="63">
        <v>1722000</v>
      </c>
      <c r="G30" s="63">
        <v>1076000</v>
      </c>
      <c r="H30" s="27">
        <v>300020.46000000002</v>
      </c>
      <c r="I30" s="29">
        <v>40137</v>
      </c>
      <c r="J30" s="27" t="s">
        <v>121</v>
      </c>
      <c r="K30" s="27" t="s">
        <v>158</v>
      </c>
      <c r="L30" s="27" t="s">
        <v>122</v>
      </c>
    </row>
    <row r="31" spans="1:68" ht="66.75" customHeight="1" x14ac:dyDescent="0.2">
      <c r="A31" s="26">
        <v>27</v>
      </c>
      <c r="B31" s="27" t="s">
        <v>125</v>
      </c>
      <c r="C31" s="27" t="s">
        <v>124</v>
      </c>
      <c r="D31" s="27" t="s">
        <v>123</v>
      </c>
      <c r="E31" s="27">
        <v>87.9</v>
      </c>
      <c r="F31" s="63">
        <v>400000</v>
      </c>
      <c r="G31" s="62">
        <v>0</v>
      </c>
      <c r="H31" s="27">
        <v>140950.29</v>
      </c>
      <c r="I31" s="29">
        <v>40330</v>
      </c>
      <c r="J31" s="27" t="s">
        <v>126</v>
      </c>
      <c r="K31" s="27" t="s">
        <v>158</v>
      </c>
      <c r="L31" s="27" t="s">
        <v>122</v>
      </c>
    </row>
    <row r="32" spans="1:68" ht="56.25" customHeight="1" x14ac:dyDescent="0.25">
      <c r="A32" s="74">
        <v>28</v>
      </c>
      <c r="B32" s="71" t="s">
        <v>172</v>
      </c>
      <c r="C32" s="71" t="s">
        <v>177</v>
      </c>
      <c r="D32" s="71" t="s">
        <v>173</v>
      </c>
      <c r="E32" s="71">
        <v>62.7</v>
      </c>
      <c r="F32" s="72">
        <v>230264</v>
      </c>
      <c r="G32" s="73">
        <v>99620</v>
      </c>
      <c r="H32" s="71">
        <v>950389.67</v>
      </c>
      <c r="I32" s="29">
        <v>43255</v>
      </c>
      <c r="J32" s="71" t="s">
        <v>174</v>
      </c>
      <c r="K32" s="27" t="s">
        <v>158</v>
      </c>
      <c r="L32" s="27" t="s">
        <v>122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</row>
    <row r="33" spans="1:68" ht="54.7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</row>
    <row r="34" spans="1:68" ht="67.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68" ht="1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</row>
    <row r="36" spans="1:68" ht="67.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</row>
    <row r="37" spans="1:68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</row>
    <row r="38" spans="1:68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</row>
    <row r="39" spans="1:68" ht="69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</row>
    <row r="40" spans="1:68" ht="15.7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</row>
    <row r="41" spans="1:68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</row>
    <row r="42" spans="1:68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</row>
    <row r="43" spans="1:68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</row>
    <row r="44" spans="1:68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</row>
    <row r="45" spans="1:68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</row>
    <row r="46" spans="1:68" ht="1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</row>
    <row r="47" spans="1:68" ht="66.7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</row>
    <row r="48" spans="1:68" ht="65.2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</row>
    <row r="49" spans="1:68" ht="67.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</row>
    <row r="50" spans="1:68" ht="65.2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</row>
    <row r="51" spans="1:68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</row>
    <row r="52" spans="1:68" ht="55.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</row>
    <row r="53" spans="1:68" ht="57.7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</row>
    <row r="54" spans="1:68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</row>
    <row r="55" spans="1:68" ht="55.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</row>
    <row r="56" spans="1:68" ht="1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</row>
    <row r="57" spans="1:68" ht="15.7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</row>
    <row r="58" spans="1:68" ht="55.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</row>
    <row r="59" spans="1:68" ht="66.7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</row>
    <row r="60" spans="1:68" ht="56.2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</row>
    <row r="61" spans="1:68" ht="68.2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</row>
    <row r="62" spans="1:68" ht="102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</row>
    <row r="63" spans="1:68" ht="56.2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</row>
    <row r="64" spans="1:68" ht="78.7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</row>
    <row r="65" spans="1:68" ht="56.2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</row>
    <row r="66" spans="1:68" ht="69.7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</row>
    <row r="67" spans="1:68" ht="67.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</row>
    <row r="68" spans="1:68" ht="78.7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</row>
    <row r="69" spans="1:68" ht="67.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</row>
    <row r="70" spans="1:68" ht="68.25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</row>
    <row r="71" spans="1:68" ht="78.75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</row>
    <row r="72" spans="1:68" ht="78.75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</row>
    <row r="73" spans="1:68" ht="78.75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</row>
    <row r="74" spans="1:68" ht="78.75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</row>
    <row r="75" spans="1:68" ht="66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</row>
    <row r="76" spans="1:68" ht="57.75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</row>
    <row r="77" spans="1:68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</row>
    <row r="78" spans="1:68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</row>
    <row r="79" spans="1:68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</row>
    <row r="80" spans="1:68" ht="57.7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</row>
    <row r="81" spans="1:68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</row>
    <row r="82" spans="1:68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</row>
    <row r="83" spans="1:68" ht="103.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</row>
    <row r="84" spans="1:68" ht="102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</row>
    <row r="85" spans="1:68" ht="100.5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</row>
    <row r="86" spans="1:68" ht="101.25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</row>
    <row r="87" spans="1:68" ht="105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</row>
    <row r="88" spans="1:68" ht="102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</row>
    <row r="89" spans="1:68" ht="102.75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</row>
    <row r="90" spans="1:68" ht="101.25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</row>
    <row r="91" spans="1:68" ht="101.25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</row>
    <row r="92" spans="1:68" ht="101.25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</row>
    <row r="93" spans="1:68" ht="100.5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</row>
    <row r="94" spans="1:68" ht="188.25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</row>
    <row r="95" spans="1:68" ht="99.7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</row>
    <row r="96" spans="1:68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</row>
    <row r="97" spans="1:68" ht="99.75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</row>
    <row r="98" spans="1:68" ht="99.75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</row>
    <row r="99" spans="1:68" ht="101.25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</row>
    <row r="100" spans="1:68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</row>
    <row r="101" spans="1:68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</row>
    <row r="102" spans="1:68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</row>
    <row r="103" spans="1:68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</row>
    <row r="104" spans="1:68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</row>
    <row r="105" spans="1:68" ht="101.25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</row>
    <row r="106" spans="1:68" ht="99.75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</row>
    <row r="107" spans="1:68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</row>
    <row r="108" spans="1:68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</row>
    <row r="109" spans="1:68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</row>
    <row r="110" spans="1:68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</row>
    <row r="111" spans="1:68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</row>
    <row r="112" spans="1:68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</row>
    <row r="113" spans="1:68" ht="99.75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</row>
    <row r="114" spans="1:68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</row>
    <row r="115" spans="1:68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</row>
    <row r="116" spans="1:68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</row>
    <row r="117" spans="1:68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</row>
    <row r="118" spans="1:68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</row>
    <row r="119" spans="1:68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</row>
    <row r="120" spans="1:68" ht="101.25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</row>
    <row r="121" spans="1:68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</row>
    <row r="122" spans="1:68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</row>
    <row r="123" spans="1:68" ht="99.75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</row>
    <row r="124" spans="1:68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</row>
    <row r="125" spans="1:68" ht="100.5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</row>
    <row r="126" spans="1:68" ht="102.75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</row>
    <row r="127" spans="1:68" ht="98.25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</row>
    <row r="128" spans="1:68" ht="98.25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</row>
    <row r="129" spans="1:68" ht="101.25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</row>
    <row r="130" spans="1:68" ht="52.5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</row>
    <row r="131" spans="1:68" ht="36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</row>
    <row r="132" spans="1:68" ht="30.75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</row>
    <row r="133" spans="1:68" ht="47.25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</row>
    <row r="134" spans="1:68" ht="45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</row>
    <row r="135" spans="1:68" ht="44.25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</row>
    <row r="136" spans="1:68" ht="44.2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</row>
    <row r="137" spans="1:68" ht="43.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</row>
    <row r="138" spans="1:68" ht="33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</row>
    <row r="139" spans="1:68" ht="33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</row>
    <row r="140" spans="1:68" ht="35.2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</row>
    <row r="141" spans="1:68" ht="33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</row>
    <row r="142" spans="1:68" ht="30.7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</row>
    <row r="143" spans="1:68" ht="30.7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</row>
    <row r="144" spans="1:68" ht="60.7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</row>
    <row r="145" spans="1:68" ht="64.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</row>
    <row r="146" spans="1:68" ht="51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</row>
    <row r="147" spans="1:68" ht="49.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</row>
    <row r="148" spans="1:68" ht="44.2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</row>
    <row r="149" spans="1:68" ht="44.2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</row>
    <row r="150" spans="1:68" ht="44.2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</row>
    <row r="151" spans="1:68" ht="44.2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</row>
    <row r="152" spans="1:68" ht="44.2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</row>
    <row r="153" spans="1:68" ht="44.2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</row>
    <row r="154" spans="1:68" ht="44.2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</row>
    <row r="155" spans="1:68" ht="44.2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</row>
    <row r="156" spans="1:68" ht="48.7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</row>
    <row r="157" spans="1:68" ht="51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</row>
    <row r="158" spans="1:68" ht="44.2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</row>
    <row r="159" spans="1:68" ht="44.2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</row>
    <row r="160" spans="1:68" ht="44.2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</row>
    <row r="161" spans="1:68" ht="44.2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</row>
    <row r="162" spans="1:68" ht="35.2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</row>
    <row r="163" spans="1:68" ht="33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</row>
    <row r="164" spans="1:68" ht="44.2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</row>
    <row r="165" spans="1:68" ht="44.2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</row>
    <row r="166" spans="1:68" ht="44.2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</row>
    <row r="167" spans="1:68" ht="48.7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</row>
    <row r="168" spans="1:68" ht="44.2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</row>
    <row r="169" spans="1:68" ht="49.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</row>
    <row r="170" spans="1:68" ht="67.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</row>
    <row r="171" spans="1:68" ht="46.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</row>
    <row r="172" spans="1:68" ht="53.2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</row>
    <row r="173" spans="1:68" ht="100.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</row>
    <row r="174" spans="1:68" ht="102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</row>
    <row r="175" spans="1:68" ht="56.2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</row>
    <row r="176" spans="1:68" ht="57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</row>
    <row r="177" spans="1:68" ht="55.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</row>
    <row r="178" spans="1:68" ht="57.7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</row>
    <row r="179" spans="1:68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</row>
    <row r="180" spans="1:68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</row>
    <row r="181" spans="1:68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</row>
    <row r="182" spans="1:68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</row>
    <row r="183" spans="1:68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</row>
    <row r="184" spans="1:68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</row>
    <row r="185" spans="1:68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</row>
    <row r="186" spans="1:68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</row>
    <row r="187" spans="1:68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</row>
    <row r="188" spans="1:68" ht="136.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</row>
    <row r="189" spans="1:68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</row>
    <row r="190" spans="1:68" ht="57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</row>
    <row r="191" spans="1:68" ht="54.7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</row>
    <row r="192" spans="1:68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</row>
    <row r="193" spans="1:69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</row>
    <row r="194" spans="1:69" ht="67.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</row>
    <row r="195" spans="1:69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</row>
    <row r="196" spans="1:69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 s="32"/>
    </row>
    <row r="197" spans="1:69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 s="32"/>
    </row>
    <row r="198" spans="1:69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 s="32"/>
    </row>
    <row r="199" spans="1:69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 s="32"/>
    </row>
    <row r="200" spans="1:69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 s="32"/>
    </row>
    <row r="201" spans="1:69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 s="32"/>
    </row>
    <row r="202" spans="1:69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 s="32"/>
    </row>
    <row r="203" spans="1:69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 s="32"/>
    </row>
    <row r="204" spans="1:69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 s="32"/>
    </row>
    <row r="205" spans="1:69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 s="32"/>
    </row>
    <row r="206" spans="1:69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 s="32"/>
    </row>
    <row r="207" spans="1:69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 s="32"/>
    </row>
    <row r="208" spans="1:69" ht="57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</row>
    <row r="209" spans="1:68" ht="57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</row>
    <row r="210" spans="1:68" ht="57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</row>
    <row r="211" spans="1:68" ht="57.75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</row>
    <row r="212" spans="1:68" ht="55.5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</row>
    <row r="213" spans="1:68" ht="56.25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</row>
    <row r="214" spans="1:68" ht="57.75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</row>
    <row r="215" spans="1:68" ht="54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</row>
    <row r="216" spans="1:68" ht="57.75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</row>
    <row r="217" spans="1:68" ht="57.75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</row>
    <row r="218" spans="1:68" ht="57.75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</row>
    <row r="219" spans="1:68" ht="56.25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</row>
    <row r="220" spans="1:68" ht="55.5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</row>
    <row r="221" spans="1:68" ht="90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</row>
    <row r="222" spans="1:68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</row>
    <row r="223" spans="1:68" ht="123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</row>
    <row r="224" spans="1:68" ht="123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</row>
    <row r="225" spans="1:68" ht="33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</row>
    <row r="226" spans="1:68" ht="32.25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</row>
    <row r="227" spans="1:68" ht="33.75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</row>
    <row r="228" spans="1:68" ht="33.75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</row>
    <row r="229" spans="1:68" ht="36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</row>
    <row r="230" spans="1:68" ht="30.75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</row>
    <row r="231" spans="1:68" ht="33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</row>
    <row r="232" spans="1:68" ht="34.5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</row>
    <row r="233" spans="1:68" ht="66.75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</row>
    <row r="234" spans="1:68" ht="123.75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</row>
    <row r="235" spans="1:68" ht="144.75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</row>
    <row r="236" spans="1:68" ht="147.75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</row>
    <row r="237" spans="1:68" ht="146.25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</row>
    <row r="238" spans="1:68" ht="145.5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</row>
    <row r="239" spans="1:68" ht="144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</row>
    <row r="240" spans="1:68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</row>
    <row r="241" spans="1:68" ht="141.7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</row>
    <row r="242" spans="1:68" ht="146.25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</row>
    <row r="243" spans="1:68" ht="147.75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</row>
    <row r="244" spans="1:68" ht="147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</row>
    <row r="245" spans="1:68" ht="146.25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</row>
    <row r="246" spans="1:68" ht="147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</row>
    <row r="247" spans="1:68" ht="147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</row>
    <row r="248" spans="1:68" ht="146.25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</row>
    <row r="249" spans="1:68" ht="147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</row>
    <row r="250" spans="1:68" ht="147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</row>
    <row r="251" spans="1:68" ht="146.25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</row>
    <row r="252" spans="1:68" ht="70.5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</row>
    <row r="253" spans="1:68" ht="70.5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</row>
    <row r="254" spans="1:68" ht="70.5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</row>
    <row r="255" spans="1:68" ht="70.5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</row>
    <row r="256" spans="1:68" ht="70.5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</row>
    <row r="257" spans="1:68" ht="70.5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</row>
    <row r="258" spans="1:68" ht="70.5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</row>
    <row r="259" spans="1:68" ht="70.5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</row>
    <row r="260" spans="1:68" ht="70.5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</row>
    <row r="261" spans="1:68" ht="70.5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</row>
    <row r="262" spans="1:68" ht="70.5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</row>
    <row r="263" spans="1:68" ht="70.5" customHeigh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</row>
    <row r="264" spans="1:68" ht="70.5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</row>
    <row r="265" spans="1:68" ht="70.5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</row>
    <row r="266" spans="1:68" ht="70.5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</row>
    <row r="267" spans="1:68" ht="70.5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</row>
    <row r="268" spans="1:68" ht="70.5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</row>
    <row r="269" spans="1:68" ht="70.5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</row>
    <row r="270" spans="1:68" ht="70.5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</row>
    <row r="271" spans="1:68" ht="70.5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</row>
    <row r="272" spans="1:68" ht="70.5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</row>
    <row r="273" spans="1:68" ht="70.5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</row>
    <row r="274" spans="1:68" ht="70.5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</row>
    <row r="275" spans="1:68" ht="70.5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</row>
    <row r="276" spans="1:68" ht="70.5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</row>
    <row r="277" spans="1:68" ht="70.5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</row>
    <row r="278" spans="1:68" ht="70.5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</row>
    <row r="279" spans="1:68" ht="70.5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</row>
    <row r="280" spans="1:68" ht="70.5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</row>
    <row r="281" spans="1:68" ht="70.5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</row>
    <row r="282" spans="1:68" ht="70.5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</row>
    <row r="283" spans="1:68" ht="70.5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</row>
    <row r="284" spans="1:68" ht="70.5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</row>
    <row r="285" spans="1:68" ht="70.5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</row>
    <row r="286" spans="1:68" ht="70.5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</row>
    <row r="287" spans="1:68" ht="70.5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</row>
    <row r="288" spans="1:68" ht="70.5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</row>
    <row r="289" spans="1:68" ht="70.5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</row>
    <row r="290" spans="1:68" ht="70.5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</row>
    <row r="291" spans="1:68" ht="70.5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</row>
    <row r="292" spans="1:68" ht="70.5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</row>
    <row r="293" spans="1:68" ht="70.5" customHeigh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</row>
    <row r="294" spans="1:68" ht="70.5" customHeigh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</row>
    <row r="295" spans="1:68" ht="70.5" customHeigh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</row>
    <row r="296" spans="1:68" ht="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</row>
    <row r="297" spans="1:68" ht="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</row>
    <row r="298" spans="1:68" ht="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</row>
    <row r="299" spans="1:68" ht="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</row>
    <row r="300" spans="1:68" ht="78.75" customHeigh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</row>
    <row r="301" spans="1:68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</row>
    <row r="302" spans="1:68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</row>
    <row r="303" spans="1:68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</row>
    <row r="304" spans="1:68" ht="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</row>
    <row r="305" spans="1:68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</row>
    <row r="306" spans="1:68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</row>
    <row r="307" spans="1:68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</row>
    <row r="308" spans="1:68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</row>
    <row r="309" spans="1:68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</row>
    <row r="310" spans="1:68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</row>
    <row r="311" spans="1:68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</row>
    <row r="312" spans="1:68" ht="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</row>
    <row r="313" spans="1:68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</row>
    <row r="314" spans="1:68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</row>
    <row r="315" spans="1:68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</row>
    <row r="316" spans="1:68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</row>
    <row r="317" spans="1:68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</row>
    <row r="318" spans="1:68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</row>
    <row r="319" spans="1:68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</row>
    <row r="320" spans="1:68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</row>
    <row r="321" spans="1:68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</row>
    <row r="322" spans="1:68" ht="89.25" customHeigh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</row>
    <row r="323" spans="1:68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</row>
    <row r="324" spans="1:68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</row>
    <row r="325" spans="1:68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</row>
    <row r="326" spans="1:68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</row>
    <row r="327" spans="1:68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</row>
    <row r="328" spans="1:68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</row>
    <row r="329" spans="1:68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</row>
    <row r="330" spans="1:68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</row>
    <row r="331" spans="1:68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</row>
    <row r="332" spans="1:68" ht="79.5" customHeigh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</row>
    <row r="333" spans="1:68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</row>
    <row r="334" spans="1:68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</row>
    <row r="335" spans="1:68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</row>
    <row r="336" spans="1:68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</row>
    <row r="337" spans="1:68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</row>
    <row r="338" spans="1:68" ht="133.5" customHeigh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</row>
    <row r="339" spans="1:68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</row>
    <row r="340" spans="1:68" ht="90" customHeigh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</row>
    <row r="341" spans="1:68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</row>
    <row r="342" spans="1:68" ht="101.25" customHeigh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</row>
    <row r="343" spans="1:68" ht="66.75" customHeigh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</row>
    <row r="344" spans="1:68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</row>
    <row r="345" spans="1:68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</row>
    <row r="346" spans="1:68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</row>
    <row r="347" spans="1:68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</row>
    <row r="348" spans="1:68" ht="80.25" customHeigh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</row>
    <row r="349" spans="1:68" ht="113.25" customHeigh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</row>
    <row r="350" spans="1:68" ht="147" customHeigh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</row>
    <row r="351" spans="1:68" ht="147.75" customHeigh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</row>
    <row r="352" spans="1:68" ht="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</row>
    <row r="353" spans="1:68" ht="1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</row>
    <row r="354" spans="1:68" ht="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</row>
    <row r="355" spans="1:68" ht="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</row>
    <row r="356" spans="1:68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</row>
    <row r="357" spans="1:68" ht="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</row>
    <row r="358" spans="1:68" ht="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</row>
    <row r="359" spans="1:68" ht="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</row>
    <row r="360" spans="1:68" ht="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</row>
    <row r="361" spans="1:68" ht="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</row>
    <row r="362" spans="1:68" ht="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</row>
    <row r="363" spans="1:68" ht="37.5" customHeigh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</row>
    <row r="364" spans="1:68" ht="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 s="33"/>
      <c r="N364" s="75"/>
      <c r="O364" s="75"/>
      <c r="P364" s="75"/>
      <c r="Q364" s="75"/>
      <c r="R364" s="75"/>
      <c r="S364" s="75"/>
      <c r="T364" s="75"/>
      <c r="U364" s="37"/>
      <c r="V364" s="35"/>
      <c r="W364" s="35"/>
      <c r="X364" s="35"/>
    </row>
    <row r="365" spans="1:68" ht="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 s="33"/>
      <c r="N365" s="35"/>
      <c r="O365" s="35"/>
      <c r="P365" s="35"/>
      <c r="Q365" s="35"/>
      <c r="R365" s="35"/>
      <c r="S365" s="35"/>
      <c r="T365" s="35"/>
      <c r="U365" s="37"/>
      <c r="V365" s="35"/>
      <c r="W365" s="35"/>
      <c r="X365" s="35"/>
    </row>
    <row r="366" spans="1:68" ht="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 s="33"/>
      <c r="N366" s="35"/>
      <c r="O366" s="35"/>
      <c r="P366" s="35"/>
      <c r="Q366" s="35"/>
      <c r="R366" s="35"/>
      <c r="S366" s="35"/>
      <c r="T366" s="35"/>
      <c r="U366" s="37"/>
      <c r="V366" s="35"/>
      <c r="W366" s="35"/>
      <c r="X366" s="35"/>
    </row>
  </sheetData>
  <mergeCells count="5">
    <mergeCell ref="N364:T364"/>
    <mergeCell ref="A1:L1"/>
    <mergeCell ref="H18:H19"/>
    <mergeCell ref="I18:I19"/>
    <mergeCell ref="J18:J19"/>
  </mergeCells>
  <pageMargins left="0.11811023622047245" right="0.11811023622047245" top="0" bottom="0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9" workbookViewId="0">
      <selection activeCell="B8" sqref="B8"/>
    </sheetView>
  </sheetViews>
  <sheetFormatPr defaultRowHeight="15.75" x14ac:dyDescent="0.25"/>
  <cols>
    <col min="1" max="1" width="5.140625" style="1" customWidth="1"/>
    <col min="2" max="2" width="23.28515625" style="2" customWidth="1"/>
    <col min="3" max="3" width="11.85546875" style="1" customWidth="1"/>
    <col min="4" max="4" width="11" style="1" customWidth="1"/>
    <col min="5" max="5" width="13.42578125" style="1" customWidth="1"/>
    <col min="6" max="6" width="19.28515625" style="1" customWidth="1"/>
    <col min="7" max="7" width="17.85546875" style="2" customWidth="1"/>
    <col min="8" max="8" width="7.7109375" style="1" customWidth="1"/>
    <col min="9" max="9" width="9.42578125" style="1" customWidth="1"/>
    <col min="10" max="10" width="10.140625" style="1" customWidth="1"/>
    <col min="11" max="11" width="6" style="1" customWidth="1"/>
    <col min="12" max="12" width="9.7109375" style="1" customWidth="1"/>
    <col min="13" max="13" width="9.85546875" style="1" customWidth="1"/>
    <col min="14" max="14" width="32.42578125" style="1" customWidth="1"/>
    <col min="15" max="15" width="23.5703125" style="1" customWidth="1"/>
    <col min="16" max="16384" width="9.140625" style="1"/>
  </cols>
  <sheetData>
    <row r="1" spans="1:14" s="3" customFormat="1" x14ac:dyDescent="0.25">
      <c r="A1" s="87" t="s">
        <v>175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4" s="3" customFormat="1" ht="15" x14ac:dyDescent="0.25">
      <c r="B2" s="7"/>
      <c r="D2" s="3" t="s">
        <v>14</v>
      </c>
      <c r="G2" s="7"/>
      <c r="L2" s="3" t="s">
        <v>15</v>
      </c>
    </row>
    <row r="3" spans="1:14" ht="105.75" customHeight="1" x14ac:dyDescent="0.25">
      <c r="A3" s="88" t="s">
        <v>2</v>
      </c>
      <c r="B3" s="88" t="s">
        <v>16</v>
      </c>
      <c r="C3" s="88" t="s">
        <v>17</v>
      </c>
      <c r="D3" s="88" t="s">
        <v>18</v>
      </c>
      <c r="E3" s="88" t="s">
        <v>19</v>
      </c>
      <c r="F3" s="88" t="s">
        <v>20</v>
      </c>
      <c r="G3" s="88" t="s">
        <v>21</v>
      </c>
      <c r="H3" s="88" t="s">
        <v>22</v>
      </c>
      <c r="I3" s="92" t="s">
        <v>23</v>
      </c>
      <c r="J3" s="93"/>
      <c r="K3" s="94"/>
      <c r="L3" s="88" t="s">
        <v>24</v>
      </c>
      <c r="M3" s="88"/>
      <c r="N3" s="2"/>
    </row>
    <row r="4" spans="1:14" ht="384.75" customHeight="1" x14ac:dyDescent="0.25">
      <c r="A4" s="89"/>
      <c r="B4" s="90"/>
      <c r="C4" s="91"/>
      <c r="D4" s="91"/>
      <c r="E4" s="91"/>
      <c r="F4" s="91"/>
      <c r="G4" s="90"/>
      <c r="H4" s="91"/>
      <c r="I4" s="21" t="s">
        <v>25</v>
      </c>
      <c r="J4" s="8" t="s">
        <v>26</v>
      </c>
      <c r="K4" s="21" t="s">
        <v>27</v>
      </c>
      <c r="L4" s="21" t="s">
        <v>28</v>
      </c>
      <c r="M4" s="21" t="s">
        <v>29</v>
      </c>
    </row>
    <row r="5" spans="1:14" x14ac:dyDescent="0.25">
      <c r="A5" s="4">
        <v>1</v>
      </c>
      <c r="B5" s="21">
        <v>2</v>
      </c>
      <c r="C5" s="4">
        <v>3</v>
      </c>
      <c r="D5" s="4">
        <v>4</v>
      </c>
      <c r="E5" s="4">
        <v>5</v>
      </c>
      <c r="F5" s="4">
        <v>6</v>
      </c>
      <c r="G5" s="21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</row>
    <row r="6" spans="1:14" x14ac:dyDescent="0.25">
      <c r="A6" s="4"/>
      <c r="B6" s="84" t="s">
        <v>30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4" ht="32.25" customHeight="1" x14ac:dyDescent="0.25">
      <c r="A7" s="49">
        <v>1</v>
      </c>
      <c r="B7" s="50" t="s">
        <v>45</v>
      </c>
      <c r="C7" s="47">
        <v>1150000</v>
      </c>
      <c r="D7" s="59">
        <v>1</v>
      </c>
      <c r="E7" s="10">
        <v>38188</v>
      </c>
      <c r="F7" s="4" t="s">
        <v>167</v>
      </c>
      <c r="G7" s="38" t="s">
        <v>158</v>
      </c>
      <c r="H7" s="4" t="s">
        <v>166</v>
      </c>
      <c r="I7" s="4"/>
      <c r="J7" s="4"/>
      <c r="K7" s="4"/>
      <c r="L7" s="4"/>
      <c r="M7" s="4"/>
    </row>
    <row r="8" spans="1:14" ht="65.25" customHeight="1" x14ac:dyDescent="0.25">
      <c r="A8" s="4">
        <v>2</v>
      </c>
      <c r="B8" s="45" t="s">
        <v>46</v>
      </c>
      <c r="C8" s="48">
        <v>1830000</v>
      </c>
      <c r="D8" s="59">
        <v>1</v>
      </c>
      <c r="E8" s="10">
        <v>40751</v>
      </c>
      <c r="F8" s="58" t="s">
        <v>154</v>
      </c>
      <c r="G8" s="38" t="s">
        <v>158</v>
      </c>
      <c r="H8" s="4" t="s">
        <v>166</v>
      </c>
      <c r="I8" s="4"/>
      <c r="J8" s="4"/>
      <c r="K8" s="4"/>
      <c r="L8" s="4"/>
      <c r="M8" s="4"/>
      <c r="N8" s="1" t="s">
        <v>171</v>
      </c>
    </row>
    <row r="9" spans="1:14" ht="47.25" customHeight="1" x14ac:dyDescent="0.25">
      <c r="A9" s="4">
        <v>3</v>
      </c>
      <c r="B9" s="20" t="s">
        <v>47</v>
      </c>
      <c r="C9" s="48">
        <v>233240</v>
      </c>
      <c r="D9" s="59">
        <v>1</v>
      </c>
      <c r="E9" s="10">
        <v>38002</v>
      </c>
      <c r="F9" s="58" t="s">
        <v>155</v>
      </c>
      <c r="G9" s="38" t="s">
        <v>158</v>
      </c>
      <c r="H9" s="4" t="s">
        <v>166</v>
      </c>
      <c r="I9" s="4"/>
      <c r="J9" s="4"/>
      <c r="K9" s="4"/>
      <c r="L9" s="4"/>
      <c r="M9" s="4"/>
    </row>
    <row r="10" spans="1:14" ht="33.75" customHeight="1" x14ac:dyDescent="0.25">
      <c r="A10" s="4">
        <v>4</v>
      </c>
      <c r="B10" s="46" t="s">
        <v>127</v>
      </c>
      <c r="C10" s="48">
        <v>721000</v>
      </c>
      <c r="D10" s="59">
        <v>1</v>
      </c>
      <c r="E10" s="10">
        <v>40751</v>
      </c>
      <c r="F10" s="4" t="s">
        <v>167</v>
      </c>
      <c r="G10" s="21" t="s">
        <v>158</v>
      </c>
      <c r="H10" s="4" t="s">
        <v>166</v>
      </c>
      <c r="I10" s="4"/>
      <c r="J10" s="4"/>
      <c r="K10" s="4"/>
      <c r="L10" s="4"/>
      <c r="M10" s="4"/>
    </row>
    <row r="11" spans="1:14" ht="64.5" customHeight="1" x14ac:dyDescent="0.25">
      <c r="A11" s="4">
        <v>5</v>
      </c>
      <c r="B11" s="21" t="s">
        <v>128</v>
      </c>
      <c r="C11" s="48">
        <v>187000</v>
      </c>
      <c r="D11" s="59">
        <v>0.7</v>
      </c>
      <c r="E11" s="10">
        <v>40751</v>
      </c>
      <c r="F11" s="58" t="s">
        <v>153</v>
      </c>
      <c r="G11" s="21" t="s">
        <v>158</v>
      </c>
      <c r="H11" s="4" t="s">
        <v>166</v>
      </c>
      <c r="I11" s="4"/>
      <c r="J11" s="4"/>
      <c r="K11" s="4"/>
      <c r="L11" s="4"/>
      <c r="M11" s="4"/>
    </row>
    <row r="12" spans="1:14" ht="45.75" customHeight="1" x14ac:dyDescent="0.25">
      <c r="A12" s="4">
        <v>6</v>
      </c>
      <c r="B12" s="46" t="s">
        <v>129</v>
      </c>
      <c r="C12" s="51">
        <v>579000</v>
      </c>
      <c r="D12" s="59">
        <v>0.6</v>
      </c>
      <c r="E12" s="10">
        <v>41873</v>
      </c>
      <c r="F12" s="58" t="s">
        <v>157</v>
      </c>
      <c r="G12" s="21" t="s">
        <v>158</v>
      </c>
      <c r="H12" s="4" t="s">
        <v>166</v>
      </c>
      <c r="I12" s="4"/>
      <c r="J12" s="4"/>
      <c r="K12" s="4"/>
      <c r="L12" s="4"/>
      <c r="M12" s="4"/>
    </row>
    <row r="13" spans="1:14" ht="27.75" customHeight="1" x14ac:dyDescent="0.25">
      <c r="A13" s="4">
        <v>7</v>
      </c>
      <c r="B13" s="21" t="s">
        <v>130</v>
      </c>
      <c r="C13" s="5">
        <v>381000</v>
      </c>
      <c r="D13" s="59">
        <v>0.65</v>
      </c>
      <c r="E13" s="10">
        <v>41247</v>
      </c>
      <c r="F13" s="4" t="s">
        <v>167</v>
      </c>
      <c r="G13" s="21" t="s">
        <v>158</v>
      </c>
      <c r="H13" s="4" t="s">
        <v>166</v>
      </c>
      <c r="I13" s="4"/>
      <c r="J13" s="4"/>
      <c r="K13" s="4"/>
      <c r="L13" s="4"/>
      <c r="M13" s="4"/>
    </row>
    <row r="14" spans="1:14" ht="66" customHeight="1" x14ac:dyDescent="0.25">
      <c r="A14" s="4">
        <v>8</v>
      </c>
      <c r="B14" s="21" t="s">
        <v>131</v>
      </c>
      <c r="C14" s="5">
        <v>250000</v>
      </c>
      <c r="D14" s="59">
        <v>0.65</v>
      </c>
      <c r="E14" s="10">
        <v>40751</v>
      </c>
      <c r="F14" s="58" t="s">
        <v>154</v>
      </c>
      <c r="G14" s="21" t="s">
        <v>158</v>
      </c>
      <c r="H14" s="4" t="s">
        <v>166</v>
      </c>
      <c r="I14" s="4"/>
      <c r="J14" s="4"/>
      <c r="K14" s="4"/>
      <c r="L14" s="4"/>
      <c r="M14" s="4"/>
    </row>
    <row r="15" spans="1:14" ht="42" customHeight="1" x14ac:dyDescent="0.25">
      <c r="A15" s="4">
        <v>9</v>
      </c>
      <c r="B15" s="21" t="s">
        <v>47</v>
      </c>
      <c r="C15" s="5">
        <v>233240</v>
      </c>
      <c r="D15" s="59">
        <v>1</v>
      </c>
      <c r="E15" s="10">
        <v>38381</v>
      </c>
      <c r="F15" s="58" t="s">
        <v>152</v>
      </c>
      <c r="G15" s="21" t="s">
        <v>158</v>
      </c>
      <c r="H15" s="4" t="s">
        <v>166</v>
      </c>
      <c r="I15" s="4"/>
      <c r="J15" s="4"/>
      <c r="K15" s="4"/>
      <c r="L15" s="4"/>
      <c r="M15" s="4"/>
    </row>
    <row r="16" spans="1:14" ht="65.25" customHeight="1" x14ac:dyDescent="0.25">
      <c r="A16" s="4">
        <v>10</v>
      </c>
      <c r="B16" s="21" t="s">
        <v>132</v>
      </c>
      <c r="C16" s="1">
        <v>750000</v>
      </c>
      <c r="D16" s="59">
        <v>0.65</v>
      </c>
      <c r="E16" s="10">
        <v>40751</v>
      </c>
      <c r="F16" s="58" t="s">
        <v>154</v>
      </c>
      <c r="G16" s="21" t="s">
        <v>158</v>
      </c>
      <c r="H16" s="4" t="s">
        <v>166</v>
      </c>
      <c r="I16" s="4"/>
      <c r="J16" s="4"/>
      <c r="K16" s="4"/>
      <c r="L16" s="4"/>
      <c r="M16" s="4"/>
    </row>
    <row r="17" spans="1:13" ht="51.75" customHeight="1" x14ac:dyDescent="0.25">
      <c r="A17" s="4">
        <v>11</v>
      </c>
      <c r="B17" s="46" t="s">
        <v>133</v>
      </c>
      <c r="C17" s="48">
        <v>2407200</v>
      </c>
      <c r="D17" s="59">
        <v>0.65</v>
      </c>
      <c r="E17" s="10">
        <v>40771</v>
      </c>
      <c r="F17" s="4" t="s">
        <v>167</v>
      </c>
      <c r="G17" s="21" t="s">
        <v>158</v>
      </c>
      <c r="H17" s="4" t="s">
        <v>166</v>
      </c>
      <c r="I17" s="4"/>
      <c r="J17" s="4"/>
      <c r="K17" s="4"/>
      <c r="L17" s="4"/>
      <c r="M17" s="4"/>
    </row>
    <row r="18" spans="1:13" ht="48.75" customHeight="1" x14ac:dyDescent="0.25">
      <c r="A18" s="4">
        <v>13</v>
      </c>
      <c r="B18" s="46" t="s">
        <v>159</v>
      </c>
      <c r="C18" s="48">
        <v>1700000</v>
      </c>
      <c r="D18" s="59">
        <v>0.6</v>
      </c>
      <c r="E18" s="10">
        <v>40771</v>
      </c>
      <c r="F18" s="4" t="s">
        <v>167</v>
      </c>
      <c r="G18" s="21" t="s">
        <v>158</v>
      </c>
      <c r="H18" s="4" t="s">
        <v>166</v>
      </c>
      <c r="I18" s="4"/>
      <c r="J18" s="4"/>
      <c r="K18" s="4"/>
      <c r="L18" s="4"/>
      <c r="M18" s="4"/>
    </row>
    <row r="19" spans="1:13" ht="33.75" customHeight="1" x14ac:dyDescent="0.25">
      <c r="A19" s="4">
        <v>14</v>
      </c>
      <c r="B19" s="21" t="s">
        <v>134</v>
      </c>
      <c r="C19" s="48">
        <v>91655</v>
      </c>
      <c r="D19" s="59">
        <v>0.8</v>
      </c>
      <c r="E19" s="10">
        <v>40771</v>
      </c>
      <c r="F19" s="4" t="s">
        <v>167</v>
      </c>
      <c r="G19" s="21" t="s">
        <v>158</v>
      </c>
      <c r="H19" s="4" t="s">
        <v>166</v>
      </c>
      <c r="I19" s="4"/>
      <c r="J19" s="4"/>
      <c r="K19" s="4"/>
      <c r="L19" s="4"/>
      <c r="M19" s="4"/>
    </row>
    <row r="20" spans="1:13" ht="30.75" customHeight="1" x14ac:dyDescent="0.25">
      <c r="A20" s="4">
        <v>15</v>
      </c>
      <c r="B20" s="36" t="s">
        <v>135</v>
      </c>
      <c r="C20" s="51">
        <v>773000</v>
      </c>
      <c r="D20" s="59">
        <v>0.6</v>
      </c>
      <c r="E20" s="10">
        <v>41285</v>
      </c>
      <c r="F20" s="4" t="s">
        <v>167</v>
      </c>
      <c r="G20" s="36" t="s">
        <v>158</v>
      </c>
      <c r="H20" s="4" t="s">
        <v>166</v>
      </c>
      <c r="I20" s="4"/>
      <c r="J20" s="4"/>
      <c r="K20" s="4"/>
      <c r="L20" s="4"/>
      <c r="M20" s="4"/>
    </row>
    <row r="21" spans="1:13" ht="64.5" customHeight="1" x14ac:dyDescent="0.25">
      <c r="A21" s="4">
        <v>16</v>
      </c>
      <c r="B21" s="46" t="s">
        <v>136</v>
      </c>
      <c r="C21" s="51">
        <v>499000</v>
      </c>
      <c r="D21" s="59">
        <v>0.65</v>
      </c>
      <c r="E21" s="10">
        <v>41599</v>
      </c>
      <c r="F21" s="4" t="s">
        <v>167</v>
      </c>
      <c r="G21" s="21" t="s">
        <v>158</v>
      </c>
      <c r="H21" s="4" t="s">
        <v>166</v>
      </c>
      <c r="I21" s="4"/>
      <c r="J21" s="4"/>
      <c r="K21" s="4"/>
      <c r="L21" s="4"/>
      <c r="M21" s="4"/>
    </row>
    <row r="22" spans="1:13" ht="25.5" customHeight="1" x14ac:dyDescent="0.25">
      <c r="A22" s="4">
        <v>17</v>
      </c>
      <c r="B22" s="21" t="s">
        <v>137</v>
      </c>
      <c r="C22" s="51">
        <v>80000</v>
      </c>
      <c r="D22" s="59">
        <v>1</v>
      </c>
      <c r="E22" s="10">
        <v>38408</v>
      </c>
      <c r="F22" s="4" t="s">
        <v>167</v>
      </c>
      <c r="G22" s="21" t="s">
        <v>158</v>
      </c>
      <c r="H22" s="4" t="s">
        <v>166</v>
      </c>
      <c r="I22" s="4"/>
      <c r="J22" s="4"/>
      <c r="K22" s="4"/>
      <c r="L22" s="4"/>
      <c r="M22" s="4"/>
    </row>
    <row r="23" spans="1:13" ht="38.25" customHeight="1" x14ac:dyDescent="0.25">
      <c r="A23" s="4">
        <v>18</v>
      </c>
      <c r="B23" s="21" t="s">
        <v>138</v>
      </c>
      <c r="C23" s="48">
        <v>1245000</v>
      </c>
      <c r="D23" s="59">
        <v>1</v>
      </c>
      <c r="E23" s="9">
        <v>39266</v>
      </c>
      <c r="F23" s="58" t="s">
        <v>156</v>
      </c>
      <c r="G23" s="21" t="s">
        <v>158</v>
      </c>
      <c r="H23" s="4" t="s">
        <v>166</v>
      </c>
      <c r="I23" s="4"/>
      <c r="J23" s="4"/>
      <c r="K23" s="4"/>
      <c r="L23" s="4"/>
      <c r="M23" s="4"/>
    </row>
    <row r="24" spans="1:13" ht="60.75" customHeight="1" x14ac:dyDescent="0.25">
      <c r="A24" s="4">
        <v>19</v>
      </c>
      <c r="B24" s="21" t="s">
        <v>139</v>
      </c>
      <c r="C24" s="47">
        <v>171600</v>
      </c>
      <c r="D24" s="59">
        <v>0.7</v>
      </c>
      <c r="E24" s="10">
        <v>38867</v>
      </c>
      <c r="F24" s="58" t="s">
        <v>151</v>
      </c>
      <c r="G24" s="21" t="s">
        <v>158</v>
      </c>
      <c r="H24" s="4" t="s">
        <v>166</v>
      </c>
      <c r="I24" s="4"/>
      <c r="J24" s="4"/>
      <c r="K24" s="4"/>
      <c r="L24" s="4"/>
      <c r="M24" s="4"/>
    </row>
    <row r="25" spans="1:13" ht="28.5" customHeight="1" x14ac:dyDescent="0.25">
      <c r="A25" s="4">
        <v>20</v>
      </c>
      <c r="B25" s="46" t="s">
        <v>141</v>
      </c>
      <c r="C25" s="11"/>
      <c r="D25" s="59">
        <v>0.9</v>
      </c>
      <c r="E25" s="10">
        <v>38408</v>
      </c>
      <c r="F25" s="4" t="s">
        <v>167</v>
      </c>
      <c r="G25" s="21" t="s">
        <v>158</v>
      </c>
      <c r="H25" s="4" t="s">
        <v>166</v>
      </c>
      <c r="I25" s="4"/>
      <c r="J25" s="4"/>
      <c r="K25" s="4"/>
      <c r="L25" s="4"/>
      <c r="M25" s="4"/>
    </row>
    <row r="26" spans="1:13" ht="28.5" customHeight="1" x14ac:dyDescent="0.25">
      <c r="A26" s="4">
        <v>21</v>
      </c>
      <c r="B26" s="21" t="s">
        <v>140</v>
      </c>
      <c r="C26" s="51">
        <v>90000</v>
      </c>
      <c r="D26" s="59">
        <v>1</v>
      </c>
      <c r="E26" s="19">
        <v>44153</v>
      </c>
      <c r="F26" s="4" t="s">
        <v>160</v>
      </c>
      <c r="G26" s="21" t="s">
        <v>158</v>
      </c>
      <c r="H26" s="4" t="s">
        <v>166</v>
      </c>
      <c r="I26" s="4"/>
      <c r="J26" s="4"/>
      <c r="K26" s="4"/>
      <c r="L26" s="4"/>
      <c r="M26" s="4"/>
    </row>
    <row r="27" spans="1:13" ht="33" customHeight="1" x14ac:dyDescent="0.25">
      <c r="A27" s="4">
        <v>22</v>
      </c>
      <c r="B27" s="2" t="s">
        <v>169</v>
      </c>
      <c r="C27" s="11">
        <v>515000</v>
      </c>
      <c r="D27" s="70">
        <v>0.14000000000000001</v>
      </c>
      <c r="E27" s="19">
        <v>43823</v>
      </c>
      <c r="F27" s="4" t="s">
        <v>170</v>
      </c>
      <c r="G27" s="67" t="s">
        <v>158</v>
      </c>
      <c r="H27" s="4" t="s">
        <v>166</v>
      </c>
      <c r="I27" s="4"/>
      <c r="J27" s="4"/>
      <c r="K27" s="4"/>
      <c r="L27" s="4"/>
      <c r="M27" s="4"/>
    </row>
    <row r="28" spans="1:13" x14ac:dyDescent="0.25">
      <c r="A28" s="12"/>
      <c r="B28" s="13"/>
      <c r="C28" s="68"/>
      <c r="D28" s="12"/>
      <c r="E28" s="12"/>
      <c r="F28" s="12"/>
      <c r="G28" s="13"/>
      <c r="H28" s="12"/>
      <c r="I28" s="12"/>
      <c r="J28" s="12"/>
      <c r="K28" s="12"/>
      <c r="L28" s="12"/>
      <c r="M28" s="12"/>
    </row>
    <row r="29" spans="1:13" x14ac:dyDescent="0.25">
      <c r="A29" s="5"/>
      <c r="B29" s="16" t="s">
        <v>31</v>
      </c>
      <c r="C29" s="69">
        <f>SUM(C7:C28)</f>
        <v>13886935</v>
      </c>
      <c r="D29" s="17">
        <f>SUM(D28:D28)</f>
        <v>0</v>
      </c>
      <c r="E29" s="5"/>
      <c r="F29" s="5"/>
      <c r="G29" s="21"/>
      <c r="H29" s="5"/>
      <c r="I29" s="5"/>
      <c r="J29" s="5"/>
      <c r="K29" s="5"/>
      <c r="L29" s="5"/>
      <c r="M29" s="5"/>
    </row>
    <row r="30" spans="1:13" x14ac:dyDescent="0.25">
      <c r="B30" s="66"/>
      <c r="D30" s="44"/>
      <c r="E30" s="44"/>
      <c r="F30" s="44"/>
      <c r="G30" s="44"/>
      <c r="H30" s="44"/>
    </row>
  </sheetData>
  <autoFilter ref="N8"/>
  <mergeCells count="12">
    <mergeCell ref="B6:M6"/>
    <mergeCell ref="A1:M1"/>
    <mergeCell ref="A3:A4"/>
    <mergeCell ref="B3:B4"/>
    <mergeCell ref="D3:D4"/>
    <mergeCell ref="E3:E4"/>
    <mergeCell ref="F3:F4"/>
    <mergeCell ref="G3:G4"/>
    <mergeCell ref="H3:H4"/>
    <mergeCell ref="I3:K3"/>
    <mergeCell ref="L3:M3"/>
    <mergeCell ref="C3:C4"/>
  </mergeCells>
  <pageMargins left="0.11811023622047245" right="0.11811023622047245" top="0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G9" sqref="G9"/>
    </sheetView>
  </sheetViews>
  <sheetFormatPr defaultRowHeight="15.75" x14ac:dyDescent="0.25"/>
  <cols>
    <col min="1" max="1" width="6.140625" style="14" customWidth="1"/>
    <col min="2" max="2" width="21.28515625" style="2" customWidth="1"/>
    <col min="3" max="3" width="16.140625" style="2" customWidth="1"/>
    <col min="4" max="4" width="12.140625" style="1" customWidth="1"/>
    <col min="5" max="5" width="17.5703125" style="1" customWidth="1"/>
    <col min="6" max="6" width="13.42578125" style="1" customWidth="1"/>
    <col min="7" max="7" width="13.85546875" style="1" customWidth="1"/>
    <col min="8" max="8" width="16.42578125" style="1" customWidth="1"/>
    <col min="9" max="9" width="15.7109375" style="1" customWidth="1"/>
    <col min="10" max="10" width="9.85546875" style="1" customWidth="1"/>
    <col min="11" max="11" width="9.140625" style="1"/>
    <col min="12" max="12" width="11.28515625" style="2" customWidth="1"/>
    <col min="13" max="16384" width="9.140625" style="1"/>
  </cols>
  <sheetData>
    <row r="1" spans="1:10" x14ac:dyDescent="0.25">
      <c r="A1" s="87" t="s">
        <v>176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39" customHeight="1" x14ac:dyDescent="0.25">
      <c r="B2" s="95" t="s">
        <v>32</v>
      </c>
      <c r="C2" s="95"/>
      <c r="D2" s="95"/>
      <c r="E2" s="95"/>
      <c r="J2" s="1" t="s">
        <v>33</v>
      </c>
    </row>
    <row r="3" spans="1:10" ht="253.5" customHeight="1" x14ac:dyDescent="0.25">
      <c r="A3" s="6" t="s">
        <v>2</v>
      </c>
      <c r="B3" s="21" t="s">
        <v>34</v>
      </c>
      <c r="C3" s="21" t="s">
        <v>35</v>
      </c>
      <c r="D3" s="21" t="s">
        <v>142</v>
      </c>
      <c r="E3" s="21" t="s">
        <v>36</v>
      </c>
      <c r="F3" s="21" t="s">
        <v>37</v>
      </c>
      <c r="G3" s="21" t="s">
        <v>38</v>
      </c>
      <c r="H3" s="21" t="s">
        <v>39</v>
      </c>
      <c r="I3" s="21" t="s">
        <v>40</v>
      </c>
      <c r="J3" s="21" t="s">
        <v>41</v>
      </c>
    </row>
    <row r="4" spans="1:10" x14ac:dyDescent="0.25">
      <c r="A4" s="6">
        <v>1</v>
      </c>
      <c r="B4" s="21">
        <v>2</v>
      </c>
      <c r="C4" s="21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0" ht="63" x14ac:dyDescent="0.25">
      <c r="A5" s="6">
        <v>1</v>
      </c>
      <c r="B5" s="53" t="s">
        <v>143</v>
      </c>
      <c r="C5" s="54" t="s">
        <v>144</v>
      </c>
      <c r="D5" s="15" t="s">
        <v>146</v>
      </c>
      <c r="E5" s="46" t="s">
        <v>147</v>
      </c>
      <c r="F5" s="48">
        <v>2384</v>
      </c>
      <c r="G5" s="18"/>
      <c r="H5" s="48">
        <v>22307</v>
      </c>
      <c r="I5" s="47">
        <v>2085</v>
      </c>
      <c r="J5" s="55">
        <v>16</v>
      </c>
    </row>
    <row r="6" spans="1:10" ht="47.25" x14ac:dyDescent="0.25">
      <c r="A6" s="6">
        <v>2</v>
      </c>
      <c r="B6" s="50" t="s">
        <v>145</v>
      </c>
      <c r="C6" s="50" t="s">
        <v>148</v>
      </c>
      <c r="D6" s="15" t="s">
        <v>149</v>
      </c>
      <c r="E6" s="46" t="s">
        <v>150</v>
      </c>
      <c r="F6" s="56">
        <v>250</v>
      </c>
      <c r="G6" s="18"/>
      <c r="H6" s="1">
        <v>49</v>
      </c>
      <c r="I6" s="5">
        <v>0</v>
      </c>
      <c r="J6" s="57">
        <v>1</v>
      </c>
    </row>
    <row r="7" spans="1:10" x14ac:dyDescent="0.25">
      <c r="A7" s="6">
        <v>3</v>
      </c>
      <c r="B7" s="21"/>
      <c r="C7" s="21"/>
      <c r="D7" s="15"/>
      <c r="E7" s="21"/>
      <c r="F7" s="18"/>
      <c r="G7" s="18"/>
      <c r="H7" s="18"/>
      <c r="I7" s="18"/>
      <c r="J7" s="18"/>
    </row>
    <row r="8" spans="1:10" x14ac:dyDescent="0.25">
      <c r="F8" s="52"/>
    </row>
    <row r="9" spans="1:10" x14ac:dyDescent="0.25">
      <c r="B9" s="66"/>
      <c r="C9" s="52"/>
      <c r="D9" s="52"/>
      <c r="E9" s="52"/>
      <c r="G9" s="52"/>
      <c r="H9" s="52"/>
    </row>
  </sheetData>
  <mergeCells count="2">
    <mergeCell ref="A1:J1"/>
    <mergeCell ref="B2:E2"/>
  </mergeCells>
  <pageMargins left="0.31496062992125984" right="0.11811023622047245" top="0.15748031496062992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Разд1недвиж</vt:lpstr>
      <vt:lpstr>Раздел 2 движ</vt:lpstr>
      <vt:lpstr>Раздел 3</vt:lpstr>
    </vt:vector>
  </TitlesOfParts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Белигма</dc:creator>
  <cp:lastModifiedBy>admin</cp:lastModifiedBy>
  <cp:revision/>
  <cp:lastPrinted>2021-01-27T02:10:26Z</cp:lastPrinted>
  <dcterms:created xsi:type="dcterms:W3CDTF">2015-07-20T01:15:36Z</dcterms:created>
  <dcterms:modified xsi:type="dcterms:W3CDTF">2023-01-24T02:42:45Z</dcterms:modified>
</cp:coreProperties>
</file>