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10" yWindow="570" windowWidth="18855" windowHeight="7365"/>
  </bookViews>
  <sheets>
    <sheet name="Документ" sheetId="2" r:id="rId1"/>
  </sheets>
  <calcPr calcId="144525"/>
</workbook>
</file>

<file path=xl/calcChain.xml><?xml version="1.0" encoding="utf-8"?>
<calcChain xmlns="http://schemas.openxmlformats.org/spreadsheetml/2006/main">
  <c r="N33" i="2" l="1"/>
</calcChain>
</file>

<file path=xl/sharedStrings.xml><?xml version="1.0" encoding="utf-8"?>
<sst xmlns="http://schemas.openxmlformats.org/spreadsheetml/2006/main" count="276" uniqueCount="182">
  <si>
    <t>Приложение
к Порядку формирования и ведения реестра источников доходов
бюджета Забайкальского края и реестра источников доходов
бюджета Территориального фонда обязательного медицинского
страхования Забайкальского края
к приказу Министерства финансов Республики Саха (Якутия)
от "__"_________2018 г. №______</t>
  </si>
  <si>
    <t>РЕЕСТР
источников доходов Забайкальского края/бюджета
Территориального фонда обязательного медицинского
страхования Забайкальского края</t>
  </si>
  <si>
    <t>на 30 сентября 2019 г.</t>
  </si>
  <si>
    <t>Наименование финансового органа (органа управления территориального фонда медицинского страхования)</t>
  </si>
  <si>
    <t>КОМИТЕТ ПО ФИНАНСАМ АДМИНИСТРАЦИИ МУНИЦИПАЛЬНОГО РАЙОНА "ДУЛЬДУРГИНСКИЙ РАЙОН"</t>
  </si>
  <si>
    <t>Наименование бюджета</t>
  </si>
  <si>
    <t>Бюджет муниципального района "Дульдургинский район"</t>
  </si>
  <si>
    <t>Единица измерения:</t>
  </si>
  <si>
    <t>тыс.руб.</t>
  </si>
  <si>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</si>
  <si>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</si>
  <si>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</si>
  <si>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</si>
  <si>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</si>
  <si>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Прогноз доходов бюджета на 2019 г. (текущий финансовый год)</t>
  </si>
  <si>
    <t>Кассовые поступления в текущем финансовом году (по состоянию на 30 сентября 2019 г.)</t>
  </si>
  <si>
    <t>Оценка исполнения 2019 г. (текущий финансовый год)</t>
  </si>
  <si>
    <t>Утвержденный план доходов бюджета</t>
  </si>
  <si>
    <t>код</t>
  </si>
  <si>
    <t>наименование</t>
  </si>
  <si>
    <t>на 2020. (очередной финансовый год)</t>
  </si>
  <si>
    <t>на 2021г. (первый год планового периода)</t>
  </si>
  <si>
    <t>на 2022 г. (второй год планового периода)</t>
  </si>
  <si>
    <t>112010600612766110000200001</t>
  </si>
  <si>
    <t>Плата за выбросы загрязняющих веществ в атмосферный воздух стационарными объектами</t>
  </si>
  <si>
    <t>04811201010010000120</t>
  </si>
  <si>
    <t>УПРАВЛЕНИЕ ФЕДЕРАЛЬНОЙ СЛУЖБЫ ПО НАДЗОРУ В СФЕРЕ ПРИРОДОПОЛЬЗОВАНИЯ (РОСПРИРОДНАДЗОРА) ПО ЗАБАЙКАЛЬСКОМУ КРАЮ</t>
  </si>
  <si>
    <t>112010600611766110000200001</t>
  </si>
  <si>
    <t>Плата за размещение отходов производства и потребления</t>
  </si>
  <si>
    <t>04811201040010000120</t>
  </si>
  <si>
    <t>103010600594766110000200001</t>
  </si>
  <si>
    <t>Доходы от уплаты акцизов на дизельное топливо</t>
  </si>
  <si>
    <t>10010302230010000110</t>
  </si>
  <si>
    <t>Управление Федерального казначейства по Забайкальскому краю</t>
  </si>
  <si>
    <t>103010600593766110000200001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</si>
  <si>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</t>
  </si>
  <si>
    <t>10010302241010000110</t>
  </si>
  <si>
    <t>103010600592766110000200001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</si>
  <si>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</t>
  </si>
  <si>
    <t>10010302251010000110</t>
  </si>
  <si>
    <t>103010600591766110000200001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</si>
  <si>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</t>
  </si>
  <si>
    <t>10010302261010000110</t>
  </si>
  <si>
    <t>101010600590766110000200001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</si>
  <si>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</si>
  <si>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18210102010010000110</t>
  </si>
  <si>
    <t>УПРАВЛЕНИЕ ФЕДЕРАЛЬНОЙ НАЛОГОВОЙ СЛУЖБЫ ПО ЗАБАЙКАЛЬСКОМУ КРАЮ</t>
  </si>
  <si>
    <t>105020600589766110000200001</t>
  </si>
  <si>
    <t>Единый налог на вмененный доход для отдельных видов деятельности</t>
  </si>
  <si>
    <t>18210502010020000110</t>
  </si>
  <si>
    <t>105010600588766110000200001</t>
  </si>
  <si>
    <t>Единый сельскохозяйственный налог</t>
  </si>
  <si>
    <t>18210503010010000110</t>
  </si>
  <si>
    <t>105020600587766110000200001</t>
  </si>
  <si>
    <t>Налог, взимаемый в связи с применением патентной системы налогообложения, зачисляемый в бюджеты муниципальных районов</t>
  </si>
  <si>
    <t>18210504020020000110</t>
  </si>
  <si>
    <t>107010600610766110000200001</t>
  </si>
  <si>
    <t>Налог на добычу полезных ископаемых в виде угля</t>
  </si>
  <si>
    <t>18210701060011000110</t>
  </si>
  <si>
    <t>108010600609766110000200001</t>
  </si>
  <si>
    <t>Государственная пошлина по делам, рассматриваемым в судах общей юрисдикции, мировыми судьями</t>
  </si>
  <si>
    <t>18210803000010000110</t>
  </si>
  <si>
    <t>116010600608766110000200001</t>
  </si>
  <si>
    <t>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</si>
  <si>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>18211603010010000140</t>
  </si>
  <si>
    <t>116010600607766110000200001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</si>
  <si>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</si>
  <si>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18211603030010000140</t>
  </si>
  <si>
    <t>116010600606766110000200001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</si>
  <si>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(федеральные государственные органы, Банк России, органы управления государственн</t>
  </si>
  <si>
    <t>18211603030016000140</t>
  </si>
  <si>
    <t>116010600605766110000200001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</si>
  <si>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</si>
  <si>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18811608010010000140</t>
  </si>
  <si>
    <t>УПРАВЛЕНИЕ МИНИСТЕРСТВА ВНУТРЕННИХ ДЕЛ РОССИЙСКОЙ ФЕДЕРАЦИИ ПО ЗАБАЙКАЛЬСКОМУ КРАЮ</t>
  </si>
  <si>
    <t>116050600604766110000200001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</si>
  <si>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</si>
  <si>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18811621050056000140</t>
  </si>
  <si>
    <t>116010600603766110000200001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</si>
  <si>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</si>
  <si>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18811628000010000140</t>
  </si>
  <si>
    <t>116010600602766110000200001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</si>
  <si>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</si>
  <si>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18811643000010000140</t>
  </si>
  <si>
    <t>116050600631766110000200001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</si>
  <si>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</si>
  <si>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18811690050050000140</t>
  </si>
  <si>
    <t>116010600630766110000200001</t>
  </si>
  <si>
    <t>Денежные взыскания (штрафы) за нарушение земельного законодательства (федеральные государственные органы, Банк России, органы управления государственными внебюджетными фондами Российской Федерации)</t>
  </si>
  <si>
    <t>32111625060016000140</t>
  </si>
  <si>
    <t>УПРАВЛЕНИЕ ФЕДЕРАЛЬНОЙ СЛУЖБЫ ГОСУДАРСТВЕННОЙ РЕГИСТРАЦИИ, КАДАСТРА И КАРТОГРАФИИ ПО ЗАБАЙКАЛЬСКОМУ КРАЮ</t>
  </si>
  <si>
    <t>113050600629766110000200001</t>
  </si>
  <si>
    <t>Прочие доходы от компенсации затрат бюджетов муниципальных районов</t>
  </si>
  <si>
    <t>90211302995050000130</t>
  </si>
  <si>
    <t>116050600628766110000200001</t>
  </si>
  <si>
    <t>90211690050050000140</t>
  </si>
  <si>
    <t>117050600627766110000200001</t>
  </si>
  <si>
    <t>Невыясненные поступления, зачисляемые в бюджеты муниципальных районов</t>
  </si>
  <si>
    <t>90211701050050000180</t>
  </si>
  <si>
    <t>117050600626766110000200001</t>
  </si>
  <si>
    <t>Прочие неналоговые доходы бюджетов муниципальных районов</t>
  </si>
  <si>
    <t>90211705050050000180</t>
  </si>
  <si>
    <t>202050600530766110000200001</t>
  </si>
  <si>
    <t>Дотации бюджетам муниципальных районов на выравнивание бюджетной обеспеченности</t>
  </si>
  <si>
    <t>90220215001050000150</t>
  </si>
  <si>
    <t>202050600529766110000200001</t>
  </si>
  <si>
    <t>Дотации бюджетам муниципальных районов на поддержку мер по обеспечению сбалансированности бюджетов</t>
  </si>
  <si>
    <t>90220215002050000150</t>
  </si>
  <si>
    <t>202050600625766110000200001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</si>
  <si>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</si>
  <si>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90220225097050000150</t>
  </si>
  <si>
    <t>202050600624766110000200001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</si>
  <si>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</si>
  <si>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90220225169050000150</t>
  </si>
  <si>
    <t>202050600623766110000200001</t>
  </si>
  <si>
    <t>202050600622766110000200001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</si>
  <si>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</si>
  <si>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90220225467050000150</t>
  </si>
  <si>
    <t>202050600621766110000200001</t>
  </si>
  <si>
    <t>Субсидии бюджетам муниципальных районов на реализацию мероприятий по обеспечению жильем молодых семей</t>
  </si>
  <si>
    <t>90220225497050000150</t>
  </si>
  <si>
    <t>202050600620766110000200001</t>
  </si>
  <si>
    <t>Субсидия бюджетам муниципальных районов на поддержку отрасли культуры</t>
  </si>
  <si>
    <t>90220225519050000150</t>
  </si>
  <si>
    <t>202050600619766110000200001</t>
  </si>
  <si>
    <t>Субсидии бюджетам муниципальных районов на реализацию мероприятий по устойчивому развитию сельских территорий</t>
  </si>
  <si>
    <t>90220225567050000150</t>
  </si>
  <si>
    <t>202050600618766110000200001</t>
  </si>
  <si>
    <t>Прочие субсидии бюджетам муниципальных районов</t>
  </si>
  <si>
    <t>90220229999050000150</t>
  </si>
  <si>
    <t>202050600528766110000200001</t>
  </si>
  <si>
    <t>Субвенции бюджетам муниципальных районов на выполнение передаваемых полномочий субъектов Российской Федерации</t>
  </si>
  <si>
    <t>90220230024050000150</t>
  </si>
  <si>
    <t>202050600527766110000200001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</si>
  <si>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</si>
  <si>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90220230027050000150</t>
  </si>
  <si>
    <t>202050600526766110000200001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</si>
  <si>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</si>
  <si>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90220235118050000150</t>
  </si>
  <si>
    <t>202050600525766110000200001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</si>
  <si>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</si>
  <si>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90220240014050000150</t>
  </si>
  <si>
    <t>202050600617766110000200001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</si>
  <si>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</si>
  <si>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90220245160050000150</t>
  </si>
  <si>
    <t>202050600616766110000200001</t>
  </si>
  <si>
    <t>Межбюджетные трансферты,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</t>
  </si>
  <si>
    <t>90220245505050000150</t>
  </si>
  <si>
    <t>202050600615766110000200001</t>
  </si>
  <si>
    <t>218050600636766110000200001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</si>
  <si>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</si>
  <si>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90221860010050000150</t>
  </si>
  <si>
    <t>219050600614766110000200001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</si>
  <si>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</si>
  <si>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90221960010050000150</t>
  </si>
  <si>
    <t>111050600524766110000200001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</si>
  <si>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</si>
  <si>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91711105025050000120</t>
  </si>
  <si>
    <t>ОТДЕЛ ЭКОНОМИКИ, УПРАВЛЕНИЯ ИМУЩЕСТВОМ И ЗЕМЕЛЬНЫМ ОТНОШЕНИЯМ АДМИНИСТРАЦИИ МУНИЦИПАЛЬНОГО РАЙОНА "ДУЛЬДУРГИНСКИЙ РАЙОН"</t>
  </si>
  <si>
    <t>111050600523766110000200001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</si>
  <si>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</si>
  <si>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91711105035050000120</t>
  </si>
  <si>
    <t>114050600522766110000200001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</si>
  <si>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</si>
  <si>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91711406025050000430</t>
  </si>
  <si>
    <t>113050600613766110000200001</t>
  </si>
  <si>
    <t>92611302995050000130</t>
  </si>
  <si>
    <t>КОМИТЕТ ПО СОЦИАЛЬНОЙ ПОЛИТИКЕ АДМИНИСТРАЦИИ МУНИЦИПАЛЬНОГО РАЙОНА "ДУЛЬДУРГИНСКИЙ РАЙОН"</t>
  </si>
  <si>
    <t>Всего</t>
  </si>
  <si>
    <t>Руководитель</t>
  </si>
  <si>
    <t>Глава муниципального района "Дульдургинский район"</t>
  </si>
  <si>
    <t>Дугаржапов Б.С.</t>
  </si>
  <si>
    <t>(уполномоченное лицо)</t>
  </si>
  <si>
    <t>(должность)</t>
  </si>
  <si>
    <t>(подпись)</t>
  </si>
  <si>
    <t>(ФИО)</t>
  </si>
  <si>
    <t>Исполнитель</t>
  </si>
  <si>
    <t>Заместитель начальника бюджетного отдела - главный специалист по доходам</t>
  </si>
  <si>
    <t>Степанова Галина Алексеевна</t>
  </si>
  <si>
    <t xml:space="preserve">"______"    ____________________________    20____   </t>
  </si>
  <si>
    <t xml:space="preserve"> 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</si>
  <si>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 xml:space="preserve"> Межбюджетные трансферты, передаваемые бюджетам муниципальных районов, за счет средств резервного фонда Правительства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</si>
</sst>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1" x14ac:knownFonts="1">
    <font>
      <sz val="11"/>
      <name val="Calibri"/>
      <family val="2"/>
      <scheme val="minor"/>
    </font>
    <font>
      <sz val="10"/>
      <color rgb="FF000000"/>
      <name val="Arial"/>
    </font>
    <font>
      <b/>
      <sz val="16"/>
      <color rgb="FF000000"/>
      <name val="Arial"/>
    </font>
    <font>
      <sz val="11"/>
      <color rgb="FF000000"/>
      <name val="Calibri"/>
      <scheme val="minor"/>
    </font>
    <font>
      <b/>
      <sz val="14"/>
      <color rgb="FF000000"/>
      <name val="Arial"/>
    </font>
    <font>
      <b/>
      <sz val="12"/>
      <color rgb="FF000000"/>
      <name val="Arial"/>
    </font>
    <font>
      <sz val="14"/>
      <color rgb="FF000000"/>
      <name val="Arial"/>
    </font>
    <font>
      <b/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7">
    <xf numFmtId="0" fontId="0" fillId="0" borderId="0"/>
    <xf numFmtId="0" fontId="1" fillId="0" borderId="1"/>
    <xf numFmtId="0" fontId="1" fillId="0" borderId="1">
      <alignment horizontal="center"/>
    </xf>
    <xf numFmtId="0" fontId="1" fillId="0" borderId="1">
      <alignment horizontal="center" vertical="center" wrapText="1"/>
    </xf>
    <xf numFmtId="0" fontId="2" fillId="0" borderId="1">
      <alignment vertical="center" wrapText="1"/>
    </xf>
    <xf numFmtId="0" fontId="2" fillId="0" borderId="1">
      <alignment horizontal="center" vertical="center" wrapText="1"/>
    </xf>
    <xf numFmtId="0" fontId="3" fillId="0" borderId="1"/>
    <xf numFmtId="0" fontId="4" fillId="0" borderId="1">
      <alignment vertical="center" wrapText="1"/>
    </xf>
    <xf numFmtId="0" fontId="4" fillId="0" borderId="1">
      <alignment horizontal="center" vertical="center" wrapText="1"/>
    </xf>
    <xf numFmtId="0" fontId="5" fillId="0" borderId="1">
      <alignment horizontal="center" vertical="center" wrapText="1"/>
    </xf>
    <xf numFmtId="0" fontId="6" fillId="0" borderId="1">
      <alignment horizontal="center"/>
    </xf>
    <xf numFmtId="49" fontId="1" fillId="0" borderId="1">
      <alignment horizontal="left" wrapText="1"/>
    </xf>
    <xf numFmtId="0" fontId="1" fillId="0" borderId="2">
      <alignment horizontal="left" vertical="center" wrapText="1"/>
    </xf>
    <xf numFmtId="0" fontId="1" fillId="0" borderId="1">
      <alignment horizontal="right" wrapText="1"/>
    </xf>
    <xf numFmtId="0" fontId="1" fillId="0" borderId="3">
      <alignment horizontal="left" vertical="center" wrapText="1"/>
    </xf>
    <xf numFmtId="49" fontId="1" fillId="2" borderId="1">
      <alignment horizontal="left"/>
    </xf>
    <xf numFmtId="0" fontId="1" fillId="2" borderId="1">
      <alignment wrapText="1"/>
    </xf>
    <xf numFmtId="49" fontId="1" fillId="2" borderId="1">
      <alignment horizontal="left" wrapText="1"/>
    </xf>
    <xf numFmtId="0" fontId="1" fillId="2" borderId="4">
      <alignment horizontal="center"/>
    </xf>
    <xf numFmtId="0" fontId="1" fillId="0" borderId="4">
      <alignment vertical="center" wrapText="1"/>
    </xf>
    <xf numFmtId="49" fontId="1" fillId="0" borderId="4"/>
    <xf numFmtId="0" fontId="1" fillId="0" borderId="4">
      <alignment horizontal="right" wrapText="1"/>
    </xf>
    <xf numFmtId="49" fontId="1" fillId="0" borderId="1"/>
    <xf numFmtId="49" fontId="1" fillId="0" borderId="1">
      <alignment horizontal="center" vertical="center" wrapText="1"/>
    </xf>
    <xf numFmtId="0" fontId="1" fillId="0" borderId="1">
      <alignment vertical="center"/>
    </xf>
    <xf numFmtId="49" fontId="7" fillId="0" borderId="1">
      <alignment vertical="center"/>
    </xf>
    <xf numFmtId="49" fontId="7" fillId="0" borderId="1">
      <alignment horizontal="center" vertical="center"/>
    </xf>
    <xf numFmtId="0" fontId="7" fillId="0" borderId="1">
      <alignment horizontal="center" vertical="center"/>
    </xf>
    <xf numFmtId="0" fontId="1" fillId="0" borderId="5">
      <alignment horizontal="center" vertical="center" wrapText="1"/>
    </xf>
    <xf numFmtId="0" fontId="1" fillId="0" borderId="6">
      <alignment horizontal="center" vertical="center" wrapText="1"/>
    </xf>
    <xf numFmtId="0" fontId="1" fillId="0" borderId="7">
      <alignment horizontal="center" vertical="center"/>
    </xf>
    <xf numFmtId="0" fontId="1" fillId="0" borderId="5">
      <alignment vertical="center" wrapText="1"/>
    </xf>
    <xf numFmtId="0" fontId="1" fillId="0" borderId="5">
      <alignment horizontal="center" vertical="center"/>
    </xf>
    <xf numFmtId="0" fontId="1" fillId="0" borderId="8">
      <alignment horizontal="center" vertical="center" wrapText="1"/>
    </xf>
    <xf numFmtId="1" fontId="1" fillId="0" borderId="5">
      <alignment horizontal="center" vertical="center" shrinkToFit="1"/>
    </xf>
    <xf numFmtId="0" fontId="1" fillId="0" borderId="5">
      <alignment horizontal="left" vertical="center" wrapText="1"/>
    </xf>
    <xf numFmtId="0" fontId="1" fillId="0" borderId="6">
      <alignment vertical="center" wrapText="1"/>
    </xf>
    <xf numFmtId="4" fontId="1" fillId="0" borderId="8">
      <alignment horizontal="right" vertical="center" shrinkToFit="1"/>
    </xf>
    <xf numFmtId="4" fontId="1" fillId="0" borderId="5">
      <alignment horizontal="right" vertical="center" shrinkToFit="1"/>
    </xf>
    <xf numFmtId="0" fontId="1" fillId="0" borderId="4">
      <alignment horizontal="right"/>
    </xf>
    <xf numFmtId="0" fontId="1" fillId="0" borderId="1">
      <alignment horizontal="left"/>
    </xf>
    <xf numFmtId="49" fontId="1" fillId="0" borderId="2">
      <alignment horizontal="center" vertical="center" wrapText="1"/>
    </xf>
    <xf numFmtId="164" fontId="1" fillId="0" borderId="2">
      <alignment horizontal="center" vertical="center" wrapText="1"/>
    </xf>
    <xf numFmtId="0" fontId="1" fillId="0" borderId="1">
      <alignment horizontal="left" vertical="top"/>
    </xf>
    <xf numFmtId="49" fontId="1" fillId="0" borderId="1">
      <alignment horizontal="center" vertical="center"/>
    </xf>
    <xf numFmtId="0" fontId="1" fillId="0" borderId="4">
      <alignment horizontal="center" vertical="center" wrapText="1"/>
    </xf>
    <xf numFmtId="49" fontId="1" fillId="0" borderId="4">
      <alignment horizontal="center" vertical="center" wrapText="1"/>
    </xf>
    <xf numFmtId="49" fontId="1" fillId="0" borderId="1">
      <alignment horizontal="center"/>
    </xf>
    <xf numFmtId="164" fontId="1" fillId="0" borderId="1">
      <alignment horizontal="center" vertical="center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3" borderId="1"/>
    <xf numFmtId="0" fontId="8" fillId="0" borderId="1"/>
    <xf numFmtId="49" fontId="1" fillId="0" borderId="2">
      <alignment horizontal="center" vertical="center"/>
    </xf>
  </cellStyleXfs>
  <cellXfs count="8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1" fillId="0" borderId="1" xfId="2" applyNumberFormat="1" applyProtection="1">
      <alignment horizontal="center"/>
    </xf>
    <xf numFmtId="0" fontId="1" fillId="0" borderId="1" xfId="3" applyNumberFormat="1" applyProtection="1">
      <alignment horizontal="center" vertical="center" wrapText="1"/>
    </xf>
    <xf numFmtId="0" fontId="2" fillId="0" borderId="1" xfId="4" applyNumberFormat="1" applyProtection="1">
      <alignment vertical="center" wrapText="1"/>
    </xf>
    <xf numFmtId="0" fontId="3" fillId="0" borderId="1" xfId="6" applyNumberFormat="1" applyProtection="1"/>
    <xf numFmtId="0" fontId="4" fillId="0" borderId="1" xfId="7" applyNumberFormat="1" applyProtection="1">
      <alignment vertical="center" wrapText="1"/>
    </xf>
    <xf numFmtId="0" fontId="5" fillId="0" borderId="1" xfId="9" applyNumberFormat="1" applyProtection="1">
      <alignment horizontal="center" vertical="center" wrapText="1"/>
    </xf>
    <xf numFmtId="49" fontId="1" fillId="0" borderId="1" xfId="11" applyNumberFormat="1" applyProtection="1">
      <alignment horizontal="left" wrapText="1"/>
    </xf>
    <xf numFmtId="0" fontId="1" fillId="0" borderId="1" xfId="13" applyNumberFormat="1" applyProtection="1">
      <alignment horizontal="right" wrapText="1"/>
    </xf>
    <xf numFmtId="0" fontId="1" fillId="2" borderId="1" xfId="16" applyNumberFormat="1" applyProtection="1">
      <alignment wrapText="1"/>
    </xf>
    <xf numFmtId="49" fontId="1" fillId="2" borderId="1" xfId="17" applyNumberFormat="1" applyProtection="1">
      <alignment horizontal="left" wrapText="1"/>
    </xf>
    <xf numFmtId="0" fontId="1" fillId="0" borderId="4" xfId="19" applyNumberFormat="1" applyProtection="1">
      <alignment vertical="center" wrapText="1"/>
    </xf>
    <xf numFmtId="49" fontId="1" fillId="0" borderId="4" xfId="20" applyNumberFormat="1" applyProtection="1"/>
    <xf numFmtId="0" fontId="1" fillId="0" borderId="4" xfId="21" applyNumberFormat="1" applyProtection="1">
      <alignment horizontal="right" wrapText="1"/>
    </xf>
    <xf numFmtId="49" fontId="1" fillId="0" borderId="1" xfId="22" applyNumberFormat="1" applyProtection="1"/>
    <xf numFmtId="49" fontId="1" fillId="0" borderId="1" xfId="23" applyNumberFormat="1" applyProtection="1">
      <alignment horizontal="center" vertical="center" wrapText="1"/>
    </xf>
    <xf numFmtId="0" fontId="1" fillId="0" borderId="1" xfId="24" applyNumberFormat="1" applyProtection="1">
      <alignment vertical="center"/>
    </xf>
    <xf numFmtId="49" fontId="7" fillId="0" borderId="1" xfId="25" applyNumberFormat="1" applyProtection="1">
      <alignment vertical="center"/>
    </xf>
    <xf numFmtId="49" fontId="7" fillId="0" borderId="1" xfId="26" applyNumberFormat="1" applyProtection="1">
      <alignment horizontal="center" vertical="center"/>
    </xf>
    <xf numFmtId="0" fontId="7" fillId="0" borderId="1" xfId="27" applyNumberFormat="1" applyProtection="1">
      <alignment horizontal="center" vertical="center"/>
    </xf>
    <xf numFmtId="0" fontId="1" fillId="0" borderId="5" xfId="28" applyNumberFormat="1" applyProtection="1">
      <alignment horizontal="center" vertical="center" wrapText="1"/>
    </xf>
    <xf numFmtId="0" fontId="1" fillId="0" borderId="6" xfId="29" applyNumberFormat="1" applyProtection="1">
      <alignment horizontal="center" vertical="center" wrapText="1"/>
    </xf>
    <xf numFmtId="0" fontId="1" fillId="0" borderId="5" xfId="31" applyNumberFormat="1" applyProtection="1">
      <alignment vertical="center" wrapText="1"/>
    </xf>
    <xf numFmtId="0" fontId="1" fillId="0" borderId="5" xfId="32" applyNumberFormat="1" applyProtection="1">
      <alignment horizontal="center" vertical="center"/>
    </xf>
    <xf numFmtId="0" fontId="1" fillId="0" borderId="8" xfId="33" applyNumberFormat="1" applyProtection="1">
      <alignment horizontal="center" vertical="center" wrapText="1"/>
    </xf>
    <xf numFmtId="1" fontId="1" fillId="0" borderId="5" xfId="34" applyNumberFormat="1" applyProtection="1">
      <alignment horizontal="center" vertical="center" shrinkToFit="1"/>
    </xf>
    <xf numFmtId="0" fontId="1" fillId="0" borderId="6" xfId="36" applyNumberFormat="1" applyProtection="1">
      <alignment vertical="center" wrapText="1"/>
    </xf>
    <xf numFmtId="4" fontId="1" fillId="0" borderId="8" xfId="37" applyNumberFormat="1" applyProtection="1">
      <alignment horizontal="right" vertical="center" shrinkToFit="1"/>
    </xf>
    <xf numFmtId="4" fontId="1" fillId="0" borderId="5" xfId="38" applyNumberFormat="1" applyProtection="1">
      <alignment horizontal="right" vertical="center" shrinkToFit="1"/>
    </xf>
    <xf numFmtId="0" fontId="1" fillId="0" borderId="4" xfId="39" applyNumberFormat="1" applyProtection="1">
      <alignment horizontal="right"/>
    </xf>
    <xf numFmtId="0" fontId="1" fillId="0" borderId="1" xfId="40" applyNumberFormat="1" applyProtection="1">
      <alignment horizontal="left"/>
    </xf>
    <xf numFmtId="49" fontId="1" fillId="0" borderId="2" xfId="41" applyNumberFormat="1" applyProtection="1">
      <alignment horizontal="center" vertical="center" wrapText="1"/>
    </xf>
    <xf numFmtId="0" fontId="1" fillId="0" borderId="1" xfId="43" applyNumberFormat="1" applyProtection="1">
      <alignment horizontal="left" vertical="top"/>
    </xf>
    <xf numFmtId="49" fontId="1" fillId="0" borderId="4" xfId="46" applyNumberFormat="1" applyProtection="1">
      <alignment horizontal="center" vertical="center" wrapText="1"/>
    </xf>
    <xf numFmtId="49" fontId="1" fillId="0" borderId="1" xfId="47" applyNumberFormat="1" applyProtection="1">
      <alignment horizontal="center"/>
    </xf>
    <xf numFmtId="164" fontId="1" fillId="0" borderId="1" xfId="48" applyNumberFormat="1" applyProtection="1">
      <alignment horizontal="center" vertical="center" wrapText="1"/>
    </xf>
    <xf numFmtId="0" fontId="1" fillId="0" borderId="5" xfId="35" applyNumberFormat="1" applyProtection="1">
      <alignment horizontal="left" vertical="center" wrapText="1"/>
    </xf>
    <xf numFmtId="0" fontId="1" fillId="0" borderId="5" xfId="35">
      <alignment horizontal="left" vertical="center" wrapText="1"/>
    </xf>
    <xf numFmtId="1" fontId="1" fillId="0" borderId="5" xfId="34" applyNumberFormat="1" applyProtection="1">
      <alignment horizontal="center" vertical="center" shrinkToFit="1"/>
    </xf>
    <xf numFmtId="1" fontId="1" fillId="0" borderId="5" xfId="34">
      <alignment horizontal="center" vertical="center" shrinkToFit="1"/>
    </xf>
    <xf numFmtId="49" fontId="1" fillId="2" borderId="1" xfId="15" applyNumberFormat="1" applyProtection="1">
      <alignment horizontal="left"/>
    </xf>
    <xf numFmtId="49" fontId="1" fillId="2" borderId="1" xfId="15">
      <alignment horizontal="left"/>
    </xf>
    <xf numFmtId="0" fontId="1" fillId="0" borderId="5" xfId="28" applyNumberFormat="1" applyProtection="1">
      <alignment horizontal="center" vertical="center" wrapText="1"/>
    </xf>
    <xf numFmtId="0" fontId="1" fillId="0" borderId="5" xfId="28">
      <alignment horizontal="center" vertical="center" wrapText="1"/>
    </xf>
    <xf numFmtId="0" fontId="1" fillId="0" borderId="6" xfId="29" applyNumberFormat="1" applyProtection="1">
      <alignment horizontal="center" vertical="center" wrapText="1"/>
    </xf>
    <xf numFmtId="0" fontId="1" fillId="0" borderId="6" xfId="29">
      <alignment horizontal="center" vertical="center" wrapText="1"/>
    </xf>
    <xf numFmtId="0" fontId="1" fillId="0" borderId="7" xfId="30" applyNumberFormat="1" applyProtection="1">
      <alignment horizontal="center" vertical="center"/>
    </xf>
    <xf numFmtId="0" fontId="1" fillId="0" borderId="7" xfId="30">
      <alignment horizontal="center" vertical="center"/>
    </xf>
    <xf numFmtId="0" fontId="1" fillId="0" borderId="5" xfId="31" applyNumberFormat="1" applyProtection="1">
      <alignment vertical="center" wrapText="1"/>
    </xf>
    <xf numFmtId="0" fontId="1" fillId="0" borderId="5" xfId="31">
      <alignment vertical="center" wrapText="1"/>
    </xf>
    <xf numFmtId="49" fontId="1" fillId="0" borderId="1" xfId="23" applyNumberFormat="1" applyProtection="1">
      <alignment horizontal="center" vertical="center" wrapText="1"/>
    </xf>
    <xf numFmtId="49" fontId="1" fillId="0" borderId="1" xfId="23">
      <alignment horizontal="center" vertical="center" wrapText="1"/>
    </xf>
    <xf numFmtId="49" fontId="1" fillId="0" borderId="2" xfId="41" applyNumberFormat="1" applyProtection="1">
      <alignment horizontal="center" vertical="center" wrapText="1"/>
    </xf>
    <xf numFmtId="49" fontId="1" fillId="0" borderId="2" xfId="41">
      <alignment horizontal="center" vertical="center" wrapText="1"/>
    </xf>
    <xf numFmtId="49" fontId="1" fillId="0" borderId="1" xfId="44" applyNumberFormat="1" applyProtection="1">
      <alignment horizontal="center" vertical="center"/>
    </xf>
    <xf numFmtId="49" fontId="1" fillId="0" borderId="1" xfId="44">
      <alignment horizontal="center" vertical="center"/>
    </xf>
    <xf numFmtId="0" fontId="1" fillId="2" borderId="4" xfId="18" applyNumberFormat="1" applyProtection="1">
      <alignment horizontal="center"/>
    </xf>
    <xf numFmtId="0" fontId="1" fillId="2" borderId="4" xfId="18">
      <alignment horizontal="center"/>
    </xf>
    <xf numFmtId="0" fontId="1" fillId="0" borderId="4" xfId="45" applyNumberFormat="1" applyProtection="1">
      <alignment horizontal="center" vertical="center" wrapText="1"/>
    </xf>
    <xf numFmtId="0" fontId="1" fillId="0" borderId="4" xfId="45">
      <alignment horizontal="center" vertical="center" wrapText="1"/>
    </xf>
    <xf numFmtId="164" fontId="1" fillId="0" borderId="2" xfId="42" applyNumberFormat="1" applyProtection="1">
      <alignment horizontal="center" vertical="center" wrapText="1"/>
    </xf>
    <xf numFmtId="164" fontId="1" fillId="0" borderId="2" xfId="42">
      <alignment horizontal="center" vertical="center" wrapText="1"/>
    </xf>
    <xf numFmtId="49" fontId="1" fillId="0" borderId="4" xfId="46" applyNumberFormat="1" applyProtection="1">
      <alignment horizontal="center" vertical="center" wrapText="1"/>
    </xf>
    <xf numFmtId="49" fontId="1" fillId="0" borderId="4" xfId="46">
      <alignment horizontal="center" vertical="center" wrapText="1"/>
    </xf>
    <xf numFmtId="0" fontId="1" fillId="0" borderId="1" xfId="3" applyNumberFormat="1" applyProtection="1">
      <alignment horizontal="center" vertical="center" wrapText="1"/>
    </xf>
    <xf numFmtId="0" fontId="1" fillId="0" borderId="1" xfId="3">
      <alignment horizontal="center" vertical="center" wrapText="1"/>
    </xf>
    <xf numFmtId="0" fontId="1" fillId="0" borderId="1" xfId="2" applyNumberFormat="1" applyProtection="1">
      <alignment horizontal="center"/>
    </xf>
    <xf numFmtId="0" fontId="1" fillId="0" borderId="1" xfId="2">
      <alignment horizontal="center"/>
    </xf>
    <xf numFmtId="0" fontId="2" fillId="0" borderId="1" xfId="5" applyNumberFormat="1" applyProtection="1">
      <alignment horizontal="center" vertical="center" wrapText="1"/>
    </xf>
    <xf numFmtId="0" fontId="2" fillId="0" borderId="1" xfId="5">
      <alignment horizontal="center" vertical="center" wrapText="1"/>
    </xf>
    <xf numFmtId="0" fontId="4" fillId="0" borderId="1" xfId="8" applyNumberFormat="1" applyProtection="1">
      <alignment horizontal="center" vertical="center" wrapText="1"/>
    </xf>
    <xf numFmtId="0" fontId="4" fillId="0" borderId="1" xfId="8">
      <alignment horizontal="center" vertical="center" wrapText="1"/>
    </xf>
    <xf numFmtId="0" fontId="6" fillId="0" borderId="1" xfId="10" applyNumberFormat="1" applyProtection="1">
      <alignment horizontal="center"/>
    </xf>
    <xf numFmtId="0" fontId="6" fillId="0" borderId="1" xfId="10">
      <alignment horizontal="center"/>
    </xf>
    <xf numFmtId="49" fontId="1" fillId="0" borderId="1" xfId="11" applyNumberFormat="1" applyProtection="1">
      <alignment horizontal="left" wrapText="1"/>
    </xf>
    <xf numFmtId="49" fontId="1" fillId="0" borderId="1" xfId="11">
      <alignment horizontal="left" wrapText="1"/>
    </xf>
    <xf numFmtId="0" fontId="1" fillId="0" borderId="2" xfId="12" applyNumberFormat="1" applyProtection="1">
      <alignment horizontal="left" vertical="center" wrapText="1"/>
    </xf>
    <xf numFmtId="0" fontId="1" fillId="0" borderId="2" xfId="12">
      <alignment horizontal="left" vertical="center" wrapText="1"/>
    </xf>
    <xf numFmtId="0" fontId="1" fillId="0" borderId="3" xfId="14" applyNumberFormat="1" applyProtection="1">
      <alignment horizontal="left" vertical="center" wrapText="1"/>
    </xf>
    <xf numFmtId="0" fontId="1" fillId="0" borderId="3" xfId="14">
      <alignment horizontal="left" vertical="center" wrapText="1"/>
    </xf>
  </cellXfs>
  <cellStyles count="57">
    <cellStyle name="br" xfId="51"/>
    <cellStyle name="col" xfId="50"/>
    <cellStyle name="style0" xfId="52"/>
    <cellStyle name="td" xfId="53"/>
    <cellStyle name="tr" xfId="49"/>
    <cellStyle name="xl21" xfId="54"/>
    <cellStyle name="xl22" xfId="1"/>
    <cellStyle name="xl23" xfId="4"/>
    <cellStyle name="xl24" xfId="7"/>
    <cellStyle name="xl25" xfId="3"/>
    <cellStyle name="xl26" xfId="22"/>
    <cellStyle name="xl27" xfId="28"/>
    <cellStyle name="xl28" xfId="34"/>
    <cellStyle name="xl29" xfId="39"/>
    <cellStyle name="xl30" xfId="40"/>
    <cellStyle name="xl31" xfId="43"/>
    <cellStyle name="xl32" xfId="55"/>
    <cellStyle name="xl33" xfId="15"/>
    <cellStyle name="xl34" xfId="47"/>
    <cellStyle name="xl35" xfId="16"/>
    <cellStyle name="xl36" xfId="11"/>
    <cellStyle name="xl37" xfId="24"/>
    <cellStyle name="xl38" xfId="35"/>
    <cellStyle name="xl39" xfId="2"/>
    <cellStyle name="xl40" xfId="17"/>
    <cellStyle name="xl41" xfId="23"/>
    <cellStyle name="xl42" xfId="25"/>
    <cellStyle name="xl43" xfId="48"/>
    <cellStyle name="xl44" xfId="56"/>
    <cellStyle name="xl45" xfId="44"/>
    <cellStyle name="xl46" xfId="18"/>
    <cellStyle name="xl47" xfId="19"/>
    <cellStyle name="xl48" xfId="42"/>
    <cellStyle name="xl49" xfId="45"/>
    <cellStyle name="xl50" xfId="20"/>
    <cellStyle name="xl51" xfId="26"/>
    <cellStyle name="xl52" xfId="31"/>
    <cellStyle name="xl53" xfId="29"/>
    <cellStyle name="xl54" xfId="36"/>
    <cellStyle name="xl55" xfId="41"/>
    <cellStyle name="xl56" xfId="46"/>
    <cellStyle name="xl57" xfId="30"/>
    <cellStyle name="xl58" xfId="32"/>
    <cellStyle name="xl59" xfId="33"/>
    <cellStyle name="xl60" xfId="37"/>
    <cellStyle name="xl61" xfId="21"/>
    <cellStyle name="xl62" xfId="38"/>
    <cellStyle name="xl63" xfId="5"/>
    <cellStyle name="xl64" xfId="8"/>
    <cellStyle name="xl65" xfId="12"/>
    <cellStyle name="xl66" xfId="14"/>
    <cellStyle name="xl67" xfId="9"/>
    <cellStyle name="xl68" xfId="13"/>
    <cellStyle name="xl69" xfId="6"/>
    <cellStyle name="xl70" xfId="10"/>
    <cellStyle name="xl71" xfId="27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tabSelected="1" topLeftCell="C61" zoomScale="70" zoomScaleNormal="70" zoomScaleSheetLayoutView="70" zoomScalePageLayoutView="70" workbookViewId="0">
      <selection activeCell="K79" sqref="K79"/>
    </sheetView>
  </sheetViews>
  <sheetFormatPr defaultRowHeight="15" x14ac:dyDescent="0.25"/>
  <cols>
    <col min="1" max="1" width="42.140625" style="1" customWidth="1"/>
    <col min="2" max="2" width="13.5703125" style="1" customWidth="1"/>
    <col min="3" max="3" width="20" style="1" customWidth="1"/>
    <col min="4" max="4" width="1.85546875" style="1" customWidth="1"/>
    <col min="5" max="5" width="7.140625" style="1" customWidth="1"/>
    <col min="6" max="6" width="1.710937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38.140625" style="1" customWidth="1"/>
    <col min="12" max="12" width="26.7109375" style="1" customWidth="1"/>
    <col min="13" max="13" width="10.7109375" style="1" customWidth="1"/>
    <col min="14" max="14" width="19.28515625" style="1" customWidth="1"/>
    <col min="15" max="16" width="23.7109375" style="1" customWidth="1"/>
    <col min="17" max="17" width="20" style="1" customWidth="1"/>
    <col min="18" max="18" width="20.57031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65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68"/>
      <c r="Q1" s="69"/>
      <c r="R1" s="66" t="s">
        <v>0</v>
      </c>
      <c r="S1" s="67"/>
      <c r="T1" s="2"/>
    </row>
    <row r="2" spans="1:20" ht="79.5" customHeight="1" x14ac:dyDescent="0.25">
      <c r="A2" s="5"/>
      <c r="B2" s="70" t="s">
        <v>1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5"/>
      <c r="R2" s="5"/>
      <c r="S2" s="5"/>
      <c r="T2" s="6"/>
    </row>
    <row r="3" spans="1:20" ht="50.45" customHeight="1" x14ac:dyDescent="0.25">
      <c r="A3" s="7"/>
      <c r="B3" s="72" t="s">
        <v>2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8"/>
      <c r="S3" s="8"/>
      <c r="T3" s="6"/>
    </row>
    <row r="4" spans="1:20" ht="19.350000000000001" customHeight="1" x14ac:dyDescent="0.25">
      <c r="A4" s="74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6"/>
    </row>
    <row r="5" spans="1:20" ht="26.25" customHeight="1" x14ac:dyDescent="0.25">
      <c r="A5" s="4"/>
      <c r="B5" s="66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"/>
      <c r="T5" s="6"/>
    </row>
    <row r="6" spans="1:20" ht="25.7" customHeight="1" x14ac:dyDescent="0.25">
      <c r="A6" s="76" t="s">
        <v>3</v>
      </c>
      <c r="B6" s="77"/>
      <c r="C6" s="77"/>
      <c r="D6" s="77"/>
      <c r="E6" s="78" t="s">
        <v>4</v>
      </c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  <c r="Q6" s="79"/>
      <c r="R6" s="10"/>
      <c r="S6" s="6"/>
      <c r="T6" s="6"/>
    </row>
    <row r="7" spans="1:20" ht="15.2" customHeight="1" x14ac:dyDescent="0.25">
      <c r="A7" s="76" t="s">
        <v>5</v>
      </c>
      <c r="B7" s="77"/>
      <c r="C7" s="77"/>
      <c r="D7" s="77"/>
      <c r="E7" s="80" t="s">
        <v>6</v>
      </c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  <c r="Q7" s="81"/>
      <c r="R7" s="6"/>
      <c r="S7" s="6"/>
      <c r="T7" s="6"/>
    </row>
    <row r="8" spans="1:20" ht="18.75" customHeight="1" x14ac:dyDescent="0.25">
      <c r="A8" s="42" t="s">
        <v>7</v>
      </c>
      <c r="B8" s="43"/>
      <c r="C8" s="11" t="s">
        <v>8</v>
      </c>
      <c r="D8" s="12"/>
      <c r="E8" s="58"/>
      <c r="F8" s="59"/>
      <c r="G8" s="59"/>
      <c r="H8" s="13"/>
      <c r="I8" s="14"/>
      <c r="J8" s="14"/>
      <c r="K8" s="14"/>
      <c r="L8" s="14"/>
      <c r="M8" s="14"/>
      <c r="N8" s="14"/>
      <c r="O8" s="15"/>
      <c r="P8" s="15"/>
      <c r="Q8" s="15"/>
      <c r="R8" s="6"/>
      <c r="S8" s="6"/>
      <c r="T8" s="6"/>
    </row>
    <row r="9" spans="1:20" ht="17.649999999999999" customHeight="1" x14ac:dyDescent="0.25">
      <c r="A9" s="16"/>
      <c r="B9" s="16"/>
      <c r="C9" s="9"/>
      <c r="D9" s="17"/>
      <c r="E9" s="12"/>
      <c r="F9" s="17"/>
      <c r="G9" s="17"/>
      <c r="H9" s="17"/>
      <c r="I9" s="16"/>
      <c r="J9" s="16"/>
      <c r="K9" s="16"/>
      <c r="L9" s="16"/>
      <c r="M9" s="16"/>
      <c r="N9" s="16"/>
      <c r="O9" s="4"/>
      <c r="P9" s="4"/>
      <c r="Q9" s="4"/>
      <c r="R9" s="6"/>
      <c r="S9" s="6"/>
      <c r="T9" s="6"/>
    </row>
    <row r="10" spans="1:20" hidden="1" x14ac:dyDescent="0.25">
      <c r="A10" s="2"/>
      <c r="B10" s="2"/>
      <c r="C10" s="18"/>
      <c r="D10" s="19"/>
      <c r="E10" s="19"/>
      <c r="F10" s="19"/>
      <c r="G10" s="19"/>
      <c r="H10" s="19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1"/>
      <c r="T10" s="6"/>
    </row>
    <row r="11" spans="1:20" ht="15.2" customHeight="1" x14ac:dyDescent="0.25">
      <c r="A11" s="44" t="s">
        <v>9</v>
      </c>
      <c r="B11" s="44" t="s">
        <v>10</v>
      </c>
      <c r="C11" s="45"/>
      <c r="D11" s="44" t="s">
        <v>11</v>
      </c>
      <c r="E11" s="45"/>
      <c r="F11" s="45"/>
      <c r="G11" s="45"/>
      <c r="H11" s="45"/>
      <c r="I11" s="45"/>
      <c r="J11" s="45"/>
      <c r="K11" s="45"/>
      <c r="L11" s="46" t="s">
        <v>12</v>
      </c>
      <c r="M11" s="48" t="s">
        <v>13</v>
      </c>
      <c r="N11" s="50" t="s">
        <v>14</v>
      </c>
      <c r="O11" s="50" t="s">
        <v>15</v>
      </c>
      <c r="P11" s="50" t="s">
        <v>16</v>
      </c>
      <c r="Q11" s="44" t="s">
        <v>17</v>
      </c>
      <c r="R11" s="45"/>
      <c r="S11" s="45"/>
      <c r="T11" s="6"/>
    </row>
    <row r="12" spans="1:20" ht="38.450000000000003" customHeight="1" x14ac:dyDescent="0.25">
      <c r="A12" s="45"/>
      <c r="B12" s="45"/>
      <c r="C12" s="45"/>
      <c r="D12" s="44" t="s">
        <v>18</v>
      </c>
      <c r="E12" s="45"/>
      <c r="F12" s="45"/>
      <c r="G12" s="45"/>
      <c r="H12" s="45"/>
      <c r="I12" s="45"/>
      <c r="J12" s="45"/>
      <c r="K12" s="22" t="s">
        <v>19</v>
      </c>
      <c r="L12" s="47"/>
      <c r="M12" s="49"/>
      <c r="N12" s="51"/>
      <c r="O12" s="51"/>
      <c r="P12" s="51"/>
      <c r="Q12" s="22" t="s">
        <v>20</v>
      </c>
      <c r="R12" s="22" t="s">
        <v>21</v>
      </c>
      <c r="S12" s="22" t="s">
        <v>22</v>
      </c>
      <c r="T12" s="6"/>
    </row>
    <row r="13" spans="1:20" ht="19.5" customHeight="1" x14ac:dyDescent="0.25">
      <c r="A13" s="22">
        <v>1</v>
      </c>
      <c r="B13" s="44">
        <v>2</v>
      </c>
      <c r="C13" s="45"/>
      <c r="D13" s="44">
        <v>3</v>
      </c>
      <c r="E13" s="45"/>
      <c r="F13" s="45"/>
      <c r="G13" s="45"/>
      <c r="H13" s="45"/>
      <c r="I13" s="45"/>
      <c r="J13" s="45"/>
      <c r="K13" s="22">
        <v>4</v>
      </c>
      <c r="L13" s="23">
        <v>5</v>
      </c>
      <c r="M13" s="25">
        <v>8</v>
      </c>
      <c r="N13" s="26">
        <v>7</v>
      </c>
      <c r="O13" s="22">
        <v>8</v>
      </c>
      <c r="P13" s="22">
        <v>9</v>
      </c>
      <c r="Q13" s="22">
        <v>10</v>
      </c>
      <c r="R13" s="22">
        <v>11</v>
      </c>
      <c r="S13" s="22">
        <v>12</v>
      </c>
      <c r="T13" s="6"/>
    </row>
    <row r="14" spans="1:20" ht="76.7" customHeight="1" x14ac:dyDescent="0.25">
      <c r="A14" s="27" t="s">
        <v>23</v>
      </c>
      <c r="B14" s="38" t="s">
        <v>24</v>
      </c>
      <c r="C14" s="39"/>
      <c r="D14" s="40" t="s">
        <v>25</v>
      </c>
      <c r="E14" s="41"/>
      <c r="F14" s="41"/>
      <c r="G14" s="41"/>
      <c r="H14" s="41"/>
      <c r="I14" s="41"/>
      <c r="J14" s="41"/>
      <c r="K14" s="24" t="s">
        <v>24</v>
      </c>
      <c r="L14" s="28" t="s">
        <v>26</v>
      </c>
      <c r="M14" s="25">
        <v>127</v>
      </c>
      <c r="N14" s="29">
        <v>66</v>
      </c>
      <c r="O14" s="30">
        <v>14.431789999999999</v>
      </c>
      <c r="P14" s="30">
        <v>33</v>
      </c>
      <c r="Q14" s="30">
        <v>66</v>
      </c>
      <c r="R14" s="30">
        <v>66</v>
      </c>
      <c r="S14" s="30">
        <v>66</v>
      </c>
      <c r="T14" s="6"/>
    </row>
    <row r="15" spans="1:20" ht="76.7" customHeight="1" x14ac:dyDescent="0.25">
      <c r="A15" s="27" t="s">
        <v>27</v>
      </c>
      <c r="B15" s="38" t="s">
        <v>28</v>
      </c>
      <c r="C15" s="39"/>
      <c r="D15" s="40" t="s">
        <v>29</v>
      </c>
      <c r="E15" s="41"/>
      <c r="F15" s="41"/>
      <c r="G15" s="41"/>
      <c r="H15" s="41"/>
      <c r="I15" s="41"/>
      <c r="J15" s="41"/>
      <c r="K15" s="24" t="s">
        <v>28</v>
      </c>
      <c r="L15" s="28" t="s">
        <v>26</v>
      </c>
      <c r="M15" s="25">
        <v>126</v>
      </c>
      <c r="N15" s="29">
        <v>34</v>
      </c>
      <c r="O15" s="30">
        <v>21.430720000000001</v>
      </c>
      <c r="P15" s="30">
        <v>27</v>
      </c>
      <c r="Q15" s="30">
        <v>34</v>
      </c>
      <c r="R15" s="30">
        <v>34</v>
      </c>
      <c r="S15" s="30">
        <v>34</v>
      </c>
      <c r="T15" s="6"/>
    </row>
    <row r="16" spans="1:20" ht="38.450000000000003" customHeight="1" x14ac:dyDescent="0.25">
      <c r="A16" s="27" t="s">
        <v>30</v>
      </c>
      <c r="B16" s="38" t="s">
        <v>31</v>
      </c>
      <c r="C16" s="39"/>
      <c r="D16" s="40" t="s">
        <v>32</v>
      </c>
      <c r="E16" s="41"/>
      <c r="F16" s="41"/>
      <c r="G16" s="41"/>
      <c r="H16" s="41"/>
      <c r="I16" s="41"/>
      <c r="J16" s="41"/>
      <c r="K16" s="24" t="s">
        <v>31</v>
      </c>
      <c r="L16" s="28" t="s">
        <v>33</v>
      </c>
      <c r="M16" s="25">
        <v>116</v>
      </c>
      <c r="N16" s="29">
        <v>6611.4864799999996</v>
      </c>
      <c r="O16" s="30">
        <v>4839.9306200000001</v>
      </c>
      <c r="P16" s="30">
        <v>6611.4864799999996</v>
      </c>
      <c r="Q16" s="30">
        <v>4981</v>
      </c>
      <c r="R16" s="30">
        <v>5131</v>
      </c>
      <c r="S16" s="30">
        <v>5331</v>
      </c>
      <c r="T16" s="6"/>
    </row>
    <row r="17" spans="1:20" ht="114.95" customHeight="1" x14ac:dyDescent="0.25">
      <c r="A17" s="27" t="s">
        <v>34</v>
      </c>
      <c r="B17" s="38" t="s">
        <v>35</v>
      </c>
      <c r="C17" s="39"/>
      <c r="D17" s="40" t="s">
        <v>36</v>
      </c>
      <c r="E17" s="41"/>
      <c r="F17" s="41"/>
      <c r="G17" s="41"/>
      <c r="H17" s="41"/>
      <c r="I17" s="41"/>
      <c r="J17" s="41"/>
      <c r="K17" s="24" t="s">
        <v>35</v>
      </c>
      <c r="L17" s="28" t="s">
        <v>33</v>
      </c>
      <c r="M17" s="25">
        <v>115</v>
      </c>
      <c r="N17" s="29">
        <v>35.734360000000002</v>
      </c>
      <c r="O17" s="30">
        <v>36.796230000000001</v>
      </c>
      <c r="P17" s="30">
        <v>35.734360000000002</v>
      </c>
      <c r="Q17" s="30">
        <v>33</v>
      </c>
      <c r="R17" s="30">
        <v>33</v>
      </c>
      <c r="S17" s="30">
        <v>33</v>
      </c>
      <c r="T17" s="6"/>
    </row>
    <row r="18" spans="1:20" ht="114.95" customHeight="1" x14ac:dyDescent="0.25">
      <c r="A18" s="27" t="s">
        <v>37</v>
      </c>
      <c r="B18" s="38" t="s">
        <v>38</v>
      </c>
      <c r="C18" s="39"/>
      <c r="D18" s="40" t="s">
        <v>39</v>
      </c>
      <c r="E18" s="41"/>
      <c r="F18" s="41"/>
      <c r="G18" s="41"/>
      <c r="H18" s="41"/>
      <c r="I18" s="41"/>
      <c r="J18" s="41"/>
      <c r="K18" s="24" t="s">
        <v>38</v>
      </c>
      <c r="L18" s="28" t="s">
        <v>33</v>
      </c>
      <c r="M18" s="25">
        <v>114</v>
      </c>
      <c r="N18" s="29">
        <v>8856.1216199999999</v>
      </c>
      <c r="O18" s="30">
        <v>6633.5626000000002</v>
      </c>
      <c r="P18" s="30">
        <v>8856.1216199999999</v>
      </c>
      <c r="Q18" s="30">
        <v>9657</v>
      </c>
      <c r="R18" s="30">
        <v>9952</v>
      </c>
      <c r="S18" s="30">
        <v>10340</v>
      </c>
      <c r="T18" s="6"/>
    </row>
    <row r="19" spans="1:20" ht="114.95" customHeight="1" x14ac:dyDescent="0.25">
      <c r="A19" s="27" t="s">
        <v>40</v>
      </c>
      <c r="B19" s="38" t="s">
        <v>41</v>
      </c>
      <c r="C19" s="39"/>
      <c r="D19" s="40" t="s">
        <v>42</v>
      </c>
      <c r="E19" s="41"/>
      <c r="F19" s="41"/>
      <c r="G19" s="41"/>
      <c r="H19" s="41"/>
      <c r="I19" s="41"/>
      <c r="J19" s="41"/>
      <c r="K19" s="24" t="s">
        <v>41</v>
      </c>
      <c r="L19" s="28" t="s">
        <v>33</v>
      </c>
      <c r="M19" s="25">
        <v>113</v>
      </c>
      <c r="N19" s="29">
        <v>-1028.4369999999999</v>
      </c>
      <c r="O19" s="30">
        <v>-818.57768999999996</v>
      </c>
      <c r="P19" s="30">
        <v>-1028.43705</v>
      </c>
      <c r="Q19" s="30">
        <v>-927</v>
      </c>
      <c r="R19" s="30">
        <v>-928</v>
      </c>
      <c r="S19" s="30">
        <v>-965</v>
      </c>
      <c r="T19" s="6"/>
    </row>
    <row r="20" spans="1:20" ht="102.2" customHeight="1" x14ac:dyDescent="0.25">
      <c r="A20" s="27" t="s">
        <v>43</v>
      </c>
      <c r="B20" s="38" t="s">
        <v>44</v>
      </c>
      <c r="C20" s="39"/>
      <c r="D20" s="40" t="s">
        <v>45</v>
      </c>
      <c r="E20" s="41"/>
      <c r="F20" s="41"/>
      <c r="G20" s="41"/>
      <c r="H20" s="41"/>
      <c r="I20" s="41"/>
      <c r="J20" s="41"/>
      <c r="K20" s="24" t="s">
        <v>44</v>
      </c>
      <c r="L20" s="28" t="s">
        <v>46</v>
      </c>
      <c r="M20" s="25">
        <v>112</v>
      </c>
      <c r="N20" s="29">
        <v>105297.2</v>
      </c>
      <c r="O20" s="30">
        <v>71648.515299999999</v>
      </c>
      <c r="P20" s="30">
        <v>105292.6</v>
      </c>
      <c r="Q20" s="30">
        <v>105300</v>
      </c>
      <c r="R20" s="30">
        <v>105800</v>
      </c>
      <c r="S20" s="30">
        <v>105800</v>
      </c>
      <c r="T20" s="6"/>
    </row>
    <row r="21" spans="1:20" ht="51.2" customHeight="1" x14ac:dyDescent="0.25">
      <c r="A21" s="27" t="s">
        <v>47</v>
      </c>
      <c r="B21" s="38" t="s">
        <v>48</v>
      </c>
      <c r="C21" s="39"/>
      <c r="D21" s="40" t="s">
        <v>49</v>
      </c>
      <c r="E21" s="41"/>
      <c r="F21" s="41"/>
      <c r="G21" s="41"/>
      <c r="H21" s="41"/>
      <c r="I21" s="41"/>
      <c r="J21" s="41"/>
      <c r="K21" s="24" t="s">
        <v>48</v>
      </c>
      <c r="L21" s="28" t="s">
        <v>46</v>
      </c>
      <c r="M21" s="25">
        <v>111</v>
      </c>
      <c r="N21" s="29">
        <v>4340.5</v>
      </c>
      <c r="O21" s="30">
        <v>2889.67983</v>
      </c>
      <c r="P21" s="30">
        <v>3993</v>
      </c>
      <c r="Q21" s="30">
        <v>4123.5</v>
      </c>
      <c r="R21" s="30">
        <v>0</v>
      </c>
      <c r="S21" s="30">
        <v>0</v>
      </c>
      <c r="T21" s="6"/>
    </row>
    <row r="22" spans="1:20" ht="51.2" customHeight="1" x14ac:dyDescent="0.25">
      <c r="A22" s="27" t="s">
        <v>50</v>
      </c>
      <c r="B22" s="38" t="s">
        <v>51</v>
      </c>
      <c r="C22" s="39"/>
      <c r="D22" s="40" t="s">
        <v>52</v>
      </c>
      <c r="E22" s="41"/>
      <c r="F22" s="41"/>
      <c r="G22" s="41"/>
      <c r="H22" s="41"/>
      <c r="I22" s="41"/>
      <c r="J22" s="41"/>
      <c r="K22" s="24" t="s">
        <v>51</v>
      </c>
      <c r="L22" s="28" t="s">
        <v>46</v>
      </c>
      <c r="M22" s="25">
        <v>110</v>
      </c>
      <c r="N22" s="29">
        <v>230</v>
      </c>
      <c r="O22" s="30">
        <v>62.613199999999999</v>
      </c>
      <c r="P22" s="30">
        <v>120</v>
      </c>
      <c r="Q22" s="30">
        <v>180</v>
      </c>
      <c r="R22" s="30">
        <v>160</v>
      </c>
      <c r="S22" s="30">
        <v>160</v>
      </c>
      <c r="T22" s="6"/>
    </row>
    <row r="23" spans="1:20" ht="51.2" customHeight="1" x14ac:dyDescent="0.25">
      <c r="A23" s="27" t="s">
        <v>53</v>
      </c>
      <c r="B23" s="38" t="s">
        <v>54</v>
      </c>
      <c r="C23" s="39"/>
      <c r="D23" s="40" t="s">
        <v>55</v>
      </c>
      <c r="E23" s="41"/>
      <c r="F23" s="41"/>
      <c r="G23" s="41"/>
      <c r="H23" s="41"/>
      <c r="I23" s="41"/>
      <c r="J23" s="41"/>
      <c r="K23" s="24" t="s">
        <v>54</v>
      </c>
      <c r="L23" s="28" t="s">
        <v>46</v>
      </c>
      <c r="M23" s="25">
        <v>109</v>
      </c>
      <c r="N23" s="29">
        <v>325</v>
      </c>
      <c r="O23" s="30">
        <v>323.33819999999997</v>
      </c>
      <c r="P23" s="30">
        <v>357</v>
      </c>
      <c r="Q23" s="30">
        <v>350</v>
      </c>
      <c r="R23" s="30">
        <v>300</v>
      </c>
      <c r="S23" s="30">
        <v>300</v>
      </c>
      <c r="T23" s="6"/>
    </row>
    <row r="24" spans="1:20" ht="51.2" customHeight="1" x14ac:dyDescent="0.25">
      <c r="A24" s="27" t="s">
        <v>56</v>
      </c>
      <c r="B24" s="38" t="s">
        <v>57</v>
      </c>
      <c r="C24" s="39"/>
      <c r="D24" s="40" t="s">
        <v>58</v>
      </c>
      <c r="E24" s="41"/>
      <c r="F24" s="41"/>
      <c r="G24" s="41"/>
      <c r="H24" s="41"/>
      <c r="I24" s="41"/>
      <c r="J24" s="41"/>
      <c r="K24" s="24" t="s">
        <v>57</v>
      </c>
      <c r="L24" s="28" t="s">
        <v>46</v>
      </c>
      <c r="M24" s="25">
        <v>125</v>
      </c>
      <c r="N24" s="29">
        <v>131.64525</v>
      </c>
      <c r="O24" s="30">
        <v>348.42822999999999</v>
      </c>
      <c r="P24" s="30">
        <v>611.70000000000005</v>
      </c>
      <c r="Q24" s="30">
        <v>0</v>
      </c>
      <c r="R24" s="30">
        <v>0</v>
      </c>
      <c r="S24" s="30">
        <v>0</v>
      </c>
      <c r="T24" s="6"/>
    </row>
    <row r="25" spans="1:20" ht="51.2" customHeight="1" x14ac:dyDescent="0.25">
      <c r="A25" s="27" t="s">
        <v>59</v>
      </c>
      <c r="B25" s="38" t="s">
        <v>60</v>
      </c>
      <c r="C25" s="39"/>
      <c r="D25" s="40" t="s">
        <v>61</v>
      </c>
      <c r="E25" s="41"/>
      <c r="F25" s="41"/>
      <c r="G25" s="41"/>
      <c r="H25" s="41"/>
      <c r="I25" s="41"/>
      <c r="J25" s="41"/>
      <c r="K25" s="24" t="s">
        <v>60</v>
      </c>
      <c r="L25" s="28" t="s">
        <v>46</v>
      </c>
      <c r="M25" s="25">
        <v>124</v>
      </c>
      <c r="N25" s="29">
        <v>1970</v>
      </c>
      <c r="O25" s="30">
        <v>1222.30278</v>
      </c>
      <c r="P25" s="30">
        <v>1800</v>
      </c>
      <c r="Q25" s="30">
        <v>1970</v>
      </c>
      <c r="R25" s="30">
        <v>1800</v>
      </c>
      <c r="S25" s="30">
        <v>1800</v>
      </c>
      <c r="T25" s="6"/>
    </row>
    <row r="26" spans="1:20" ht="102.2" customHeight="1" x14ac:dyDescent="0.25">
      <c r="A26" s="27" t="s">
        <v>62</v>
      </c>
      <c r="B26" s="38" t="s">
        <v>63</v>
      </c>
      <c r="C26" s="39"/>
      <c r="D26" s="40" t="s">
        <v>64</v>
      </c>
      <c r="E26" s="41"/>
      <c r="F26" s="41"/>
      <c r="G26" s="41"/>
      <c r="H26" s="41"/>
      <c r="I26" s="41"/>
      <c r="J26" s="41"/>
      <c r="K26" s="24" t="s">
        <v>63</v>
      </c>
      <c r="L26" s="28" t="s">
        <v>46</v>
      </c>
      <c r="M26" s="25">
        <v>123</v>
      </c>
      <c r="N26" s="29">
        <v>0</v>
      </c>
      <c r="O26" s="30">
        <v>0.1</v>
      </c>
      <c r="P26" s="30">
        <v>0</v>
      </c>
      <c r="Q26" s="30">
        <v>0</v>
      </c>
      <c r="R26" s="30">
        <v>0</v>
      </c>
      <c r="S26" s="30">
        <v>0</v>
      </c>
      <c r="T26" s="6"/>
    </row>
    <row r="27" spans="1:20" ht="76.7" customHeight="1" x14ac:dyDescent="0.25">
      <c r="A27" s="27" t="s">
        <v>65</v>
      </c>
      <c r="B27" s="38" t="s">
        <v>66</v>
      </c>
      <c r="C27" s="39"/>
      <c r="D27" s="40" t="s">
        <v>67</v>
      </c>
      <c r="E27" s="41"/>
      <c r="F27" s="41"/>
      <c r="G27" s="41"/>
      <c r="H27" s="41"/>
      <c r="I27" s="41"/>
      <c r="J27" s="41"/>
      <c r="K27" s="24" t="s">
        <v>66</v>
      </c>
      <c r="L27" s="28" t="s">
        <v>46</v>
      </c>
      <c r="M27" s="25">
        <v>122</v>
      </c>
      <c r="N27" s="29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6"/>
    </row>
    <row r="28" spans="1:20" ht="114.95" customHeight="1" x14ac:dyDescent="0.25">
      <c r="A28" s="27" t="s">
        <v>68</v>
      </c>
      <c r="B28" s="38" t="s">
        <v>69</v>
      </c>
      <c r="C28" s="39"/>
      <c r="D28" s="40" t="s">
        <v>70</v>
      </c>
      <c r="E28" s="41"/>
      <c r="F28" s="41"/>
      <c r="G28" s="41"/>
      <c r="H28" s="41"/>
      <c r="I28" s="41"/>
      <c r="J28" s="41"/>
      <c r="K28" s="24" t="s">
        <v>69</v>
      </c>
      <c r="L28" s="28" t="s">
        <v>46</v>
      </c>
      <c r="M28" s="25">
        <v>121</v>
      </c>
      <c r="N28" s="29">
        <v>128</v>
      </c>
      <c r="O28" s="30">
        <v>104.34308</v>
      </c>
      <c r="P28" s="30">
        <v>110</v>
      </c>
      <c r="Q28" s="30">
        <v>150</v>
      </c>
      <c r="R28" s="30">
        <v>0</v>
      </c>
      <c r="S28" s="30">
        <v>0</v>
      </c>
      <c r="T28" s="6"/>
    </row>
    <row r="29" spans="1:20" ht="89.45" customHeight="1" x14ac:dyDescent="0.25">
      <c r="A29" s="27" t="s">
        <v>71</v>
      </c>
      <c r="B29" s="38" t="s">
        <v>72</v>
      </c>
      <c r="C29" s="39"/>
      <c r="D29" s="40" t="s">
        <v>73</v>
      </c>
      <c r="E29" s="41"/>
      <c r="F29" s="41"/>
      <c r="G29" s="41"/>
      <c r="H29" s="41"/>
      <c r="I29" s="41"/>
      <c r="J29" s="41"/>
      <c r="K29" s="24" t="s">
        <v>72</v>
      </c>
      <c r="L29" s="28" t="s">
        <v>74</v>
      </c>
      <c r="M29" s="25">
        <v>120</v>
      </c>
      <c r="N29" s="29">
        <v>0</v>
      </c>
      <c r="O29" s="30">
        <v>21.20138</v>
      </c>
      <c r="P29" s="30">
        <v>22</v>
      </c>
      <c r="Q29" s="30">
        <v>0</v>
      </c>
      <c r="R29" s="30">
        <v>0</v>
      </c>
      <c r="S29" s="30">
        <v>0</v>
      </c>
      <c r="T29" s="6"/>
    </row>
    <row r="30" spans="1:20" ht="76.7" customHeight="1" x14ac:dyDescent="0.25">
      <c r="A30" s="27" t="s">
        <v>75</v>
      </c>
      <c r="B30" s="38" t="s">
        <v>76</v>
      </c>
      <c r="C30" s="39"/>
      <c r="D30" s="40" t="s">
        <v>77</v>
      </c>
      <c r="E30" s="41"/>
      <c r="F30" s="41"/>
      <c r="G30" s="41"/>
      <c r="H30" s="41"/>
      <c r="I30" s="41"/>
      <c r="J30" s="41"/>
      <c r="K30" s="24" t="s">
        <v>76</v>
      </c>
      <c r="L30" s="28" t="s">
        <v>74</v>
      </c>
      <c r="M30" s="25">
        <v>119</v>
      </c>
      <c r="N30" s="29">
        <v>358</v>
      </c>
      <c r="O30" s="30">
        <v>266.74484000000001</v>
      </c>
      <c r="P30" s="30">
        <v>358</v>
      </c>
      <c r="Q30" s="30">
        <v>0</v>
      </c>
      <c r="R30" s="30">
        <v>0</v>
      </c>
      <c r="S30" s="30">
        <v>0</v>
      </c>
      <c r="T30" s="6"/>
    </row>
    <row r="31" spans="1:20" ht="76.7" customHeight="1" x14ac:dyDescent="0.25">
      <c r="A31" s="27" t="s">
        <v>78</v>
      </c>
      <c r="B31" s="38" t="s">
        <v>79</v>
      </c>
      <c r="C31" s="39"/>
      <c r="D31" s="40" t="s">
        <v>80</v>
      </c>
      <c r="E31" s="41"/>
      <c r="F31" s="41"/>
      <c r="G31" s="41"/>
      <c r="H31" s="41"/>
      <c r="I31" s="41"/>
      <c r="J31" s="41"/>
      <c r="K31" s="24" t="s">
        <v>79</v>
      </c>
      <c r="L31" s="28" t="s">
        <v>74</v>
      </c>
      <c r="M31" s="25">
        <v>118</v>
      </c>
      <c r="N31" s="29">
        <v>120</v>
      </c>
      <c r="O31" s="30">
        <v>73.510570000000001</v>
      </c>
      <c r="P31" s="30">
        <v>103.2</v>
      </c>
      <c r="Q31" s="30">
        <v>0</v>
      </c>
      <c r="R31" s="30">
        <v>0</v>
      </c>
      <c r="S31" s="30">
        <v>0</v>
      </c>
      <c r="T31" s="6"/>
    </row>
    <row r="32" spans="1:20" ht="102.2" customHeight="1" x14ac:dyDescent="0.25">
      <c r="A32" s="27" t="s">
        <v>81</v>
      </c>
      <c r="B32" s="38" t="s">
        <v>82</v>
      </c>
      <c r="C32" s="39"/>
      <c r="D32" s="40" t="s">
        <v>83</v>
      </c>
      <c r="E32" s="41"/>
      <c r="F32" s="41"/>
      <c r="G32" s="41"/>
      <c r="H32" s="41"/>
      <c r="I32" s="41"/>
      <c r="J32" s="41"/>
      <c r="K32" s="24" t="s">
        <v>82</v>
      </c>
      <c r="L32" s="28" t="s">
        <v>74</v>
      </c>
      <c r="M32" s="25">
        <v>117</v>
      </c>
      <c r="N32" s="29">
        <v>118</v>
      </c>
      <c r="O32" s="30">
        <v>53.250210000000003</v>
      </c>
      <c r="P32" s="30">
        <v>58.7</v>
      </c>
      <c r="Q32" s="30">
        <v>0</v>
      </c>
      <c r="R32" s="30">
        <v>0</v>
      </c>
      <c r="S32" s="30">
        <v>0</v>
      </c>
      <c r="T32" s="6"/>
    </row>
    <row r="33" spans="1:20" ht="76.7" customHeight="1" x14ac:dyDescent="0.25">
      <c r="A33" s="27" t="s">
        <v>84</v>
      </c>
      <c r="B33" s="38" t="s">
        <v>85</v>
      </c>
      <c r="C33" s="39"/>
      <c r="D33" s="40" t="s">
        <v>86</v>
      </c>
      <c r="E33" s="41"/>
      <c r="F33" s="41"/>
      <c r="G33" s="41"/>
      <c r="H33" s="41"/>
      <c r="I33" s="41"/>
      <c r="J33" s="41"/>
      <c r="K33" s="24" t="s">
        <v>85</v>
      </c>
      <c r="L33" s="28" t="s">
        <v>74</v>
      </c>
      <c r="M33" s="25">
        <v>146</v>
      </c>
      <c r="N33" s="29">
        <f>719+56</f>
        <v>775</v>
      </c>
      <c r="O33" s="30">
        <v>962.21664999999996</v>
      </c>
      <c r="P33" s="30">
        <v>1032</v>
      </c>
      <c r="Q33" s="30">
        <v>0</v>
      </c>
      <c r="R33" s="30">
        <v>0</v>
      </c>
      <c r="S33" s="30">
        <v>0</v>
      </c>
      <c r="T33" s="6"/>
    </row>
    <row r="34" spans="1:20" ht="89.45" customHeight="1" x14ac:dyDescent="0.25">
      <c r="A34" s="27" t="s">
        <v>87</v>
      </c>
      <c r="B34" s="38" t="s">
        <v>88</v>
      </c>
      <c r="C34" s="39"/>
      <c r="D34" s="40" t="s">
        <v>89</v>
      </c>
      <c r="E34" s="41"/>
      <c r="F34" s="41"/>
      <c r="G34" s="41"/>
      <c r="H34" s="41"/>
      <c r="I34" s="41"/>
      <c r="J34" s="41"/>
      <c r="K34" s="24" t="s">
        <v>88</v>
      </c>
      <c r="L34" s="28" t="s">
        <v>90</v>
      </c>
      <c r="M34" s="25">
        <v>145</v>
      </c>
      <c r="N34" s="29">
        <v>296</v>
      </c>
      <c r="O34" s="30">
        <v>9.5505800000000001</v>
      </c>
      <c r="P34" s="30">
        <v>182.8</v>
      </c>
      <c r="Q34" s="30">
        <v>0</v>
      </c>
      <c r="R34" s="30">
        <v>0</v>
      </c>
      <c r="S34" s="30">
        <v>0</v>
      </c>
      <c r="T34" s="6"/>
    </row>
    <row r="35" spans="1:20" ht="63.95" customHeight="1" x14ac:dyDescent="0.25">
      <c r="A35" s="27" t="s">
        <v>91</v>
      </c>
      <c r="B35" s="38" t="s">
        <v>92</v>
      </c>
      <c r="C35" s="39"/>
      <c r="D35" s="40" t="s">
        <v>93</v>
      </c>
      <c r="E35" s="41"/>
      <c r="F35" s="41"/>
      <c r="G35" s="41"/>
      <c r="H35" s="41"/>
      <c r="I35" s="41"/>
      <c r="J35" s="41"/>
      <c r="K35" s="24" t="s">
        <v>92</v>
      </c>
      <c r="L35" s="28" t="s">
        <v>4</v>
      </c>
      <c r="M35" s="25">
        <v>144</v>
      </c>
      <c r="N35" s="29">
        <v>689.90362000000005</v>
      </c>
      <c r="O35" s="30">
        <v>689.90362000000005</v>
      </c>
      <c r="P35" s="30">
        <v>689.90362000000005</v>
      </c>
      <c r="Q35" s="30">
        <v>0</v>
      </c>
      <c r="R35" s="30">
        <v>0</v>
      </c>
      <c r="S35" s="30">
        <v>0</v>
      </c>
      <c r="T35" s="6"/>
    </row>
    <row r="36" spans="1:20" ht="63.95" customHeight="1" x14ac:dyDescent="0.25">
      <c r="A36" s="27" t="s">
        <v>94</v>
      </c>
      <c r="B36" s="38" t="s">
        <v>85</v>
      </c>
      <c r="C36" s="39"/>
      <c r="D36" s="40" t="s">
        <v>95</v>
      </c>
      <c r="E36" s="41"/>
      <c r="F36" s="41"/>
      <c r="G36" s="41"/>
      <c r="H36" s="41"/>
      <c r="I36" s="41"/>
      <c r="J36" s="41"/>
      <c r="K36" s="24" t="s">
        <v>85</v>
      </c>
      <c r="L36" s="28" t="s">
        <v>4</v>
      </c>
      <c r="M36" s="25">
        <v>143</v>
      </c>
      <c r="N36" s="29">
        <v>0</v>
      </c>
      <c r="O36" s="30">
        <v>17.038019999999999</v>
      </c>
      <c r="P36" s="30">
        <v>18</v>
      </c>
      <c r="Q36" s="30">
        <v>150</v>
      </c>
      <c r="R36" s="30">
        <v>0</v>
      </c>
      <c r="S36" s="30">
        <v>0</v>
      </c>
      <c r="T36" s="6"/>
    </row>
    <row r="37" spans="1:20" ht="63.95" customHeight="1" x14ac:dyDescent="0.25">
      <c r="A37" s="27" t="s">
        <v>96</v>
      </c>
      <c r="B37" s="38" t="s">
        <v>97</v>
      </c>
      <c r="C37" s="39"/>
      <c r="D37" s="40" t="s">
        <v>98</v>
      </c>
      <c r="E37" s="41"/>
      <c r="F37" s="41"/>
      <c r="G37" s="41"/>
      <c r="H37" s="41"/>
      <c r="I37" s="41"/>
      <c r="J37" s="41"/>
      <c r="K37" s="24" t="s">
        <v>97</v>
      </c>
      <c r="L37" s="28" t="s">
        <v>4</v>
      </c>
      <c r="M37" s="25">
        <v>142</v>
      </c>
      <c r="N37" s="29">
        <v>0</v>
      </c>
      <c r="O37" s="30">
        <v>1.5</v>
      </c>
      <c r="P37" s="30">
        <v>0</v>
      </c>
      <c r="Q37" s="30">
        <v>0</v>
      </c>
      <c r="R37" s="30">
        <v>0</v>
      </c>
      <c r="S37" s="30">
        <v>0</v>
      </c>
      <c r="T37" s="6"/>
    </row>
    <row r="38" spans="1:20" ht="63.95" customHeight="1" x14ac:dyDescent="0.25">
      <c r="A38" s="27" t="s">
        <v>99</v>
      </c>
      <c r="B38" s="38" t="s">
        <v>100</v>
      </c>
      <c r="C38" s="39"/>
      <c r="D38" s="40" t="s">
        <v>101</v>
      </c>
      <c r="E38" s="41"/>
      <c r="F38" s="41"/>
      <c r="G38" s="41"/>
      <c r="H38" s="41"/>
      <c r="I38" s="41"/>
      <c r="J38" s="41"/>
      <c r="K38" s="24" t="s">
        <v>100</v>
      </c>
      <c r="L38" s="28" t="s">
        <v>4</v>
      </c>
      <c r="M38" s="25">
        <v>141</v>
      </c>
      <c r="N38" s="29">
        <v>5.0999999999999997E-2</v>
      </c>
      <c r="O38" s="30">
        <v>0.33152999999999999</v>
      </c>
      <c r="P38" s="30">
        <v>200</v>
      </c>
      <c r="Q38" s="30">
        <v>0</v>
      </c>
      <c r="R38" s="30">
        <v>0</v>
      </c>
      <c r="S38" s="30">
        <v>0</v>
      </c>
      <c r="T38" s="6"/>
    </row>
    <row r="39" spans="1:20" ht="63.95" customHeight="1" x14ac:dyDescent="0.25">
      <c r="A39" s="27" t="s">
        <v>102</v>
      </c>
      <c r="B39" s="38" t="s">
        <v>103</v>
      </c>
      <c r="C39" s="39"/>
      <c r="D39" s="40" t="s">
        <v>104</v>
      </c>
      <c r="E39" s="41"/>
      <c r="F39" s="41"/>
      <c r="G39" s="41"/>
      <c r="H39" s="41"/>
      <c r="I39" s="41"/>
      <c r="J39" s="41"/>
      <c r="K39" s="24" t="s">
        <v>103</v>
      </c>
      <c r="L39" s="28" t="s">
        <v>4</v>
      </c>
      <c r="M39" s="25">
        <v>108</v>
      </c>
      <c r="N39" s="29">
        <v>196172</v>
      </c>
      <c r="O39" s="30">
        <v>172234.9</v>
      </c>
      <c r="P39" s="30">
        <v>196172</v>
      </c>
      <c r="Q39" s="30">
        <v>191893</v>
      </c>
      <c r="R39" s="30">
        <v>150200</v>
      </c>
      <c r="S39" s="30">
        <v>118488</v>
      </c>
      <c r="T39" s="6"/>
    </row>
    <row r="40" spans="1:20" ht="63.95" customHeight="1" x14ac:dyDescent="0.25">
      <c r="A40" s="27" t="s">
        <v>105</v>
      </c>
      <c r="B40" s="38" t="s">
        <v>106</v>
      </c>
      <c r="C40" s="39"/>
      <c r="D40" s="40" t="s">
        <v>107</v>
      </c>
      <c r="E40" s="41"/>
      <c r="F40" s="41"/>
      <c r="G40" s="41"/>
      <c r="H40" s="41"/>
      <c r="I40" s="41"/>
      <c r="J40" s="41"/>
      <c r="K40" s="24" t="s">
        <v>106</v>
      </c>
      <c r="L40" s="28" t="s">
        <v>4</v>
      </c>
      <c r="M40" s="25">
        <v>107</v>
      </c>
      <c r="N40" s="29">
        <v>17136.3</v>
      </c>
      <c r="O40" s="30">
        <v>1666.4</v>
      </c>
      <c r="P40" s="30">
        <v>17136.3</v>
      </c>
      <c r="Q40" s="30">
        <v>0</v>
      </c>
      <c r="R40" s="30">
        <v>0</v>
      </c>
      <c r="S40" s="30">
        <v>0</v>
      </c>
      <c r="T40" s="6"/>
    </row>
    <row r="41" spans="1:20" ht="76.7" customHeight="1" x14ac:dyDescent="0.25">
      <c r="A41" s="27" t="s">
        <v>108</v>
      </c>
      <c r="B41" s="38" t="s">
        <v>109</v>
      </c>
      <c r="C41" s="39"/>
      <c r="D41" s="40" t="s">
        <v>110</v>
      </c>
      <c r="E41" s="41"/>
      <c r="F41" s="41"/>
      <c r="G41" s="41"/>
      <c r="H41" s="41"/>
      <c r="I41" s="41"/>
      <c r="J41" s="41"/>
      <c r="K41" s="24" t="s">
        <v>109</v>
      </c>
      <c r="L41" s="28" t="s">
        <v>4</v>
      </c>
      <c r="M41" s="25">
        <v>140</v>
      </c>
      <c r="N41" s="29">
        <v>1932.1214</v>
      </c>
      <c r="O41" s="30">
        <v>929.56147999999996</v>
      </c>
      <c r="P41" s="30">
        <v>1932.1214</v>
      </c>
      <c r="Q41" s="30">
        <v>0</v>
      </c>
      <c r="R41" s="30">
        <v>0</v>
      </c>
      <c r="S41" s="30">
        <v>0</v>
      </c>
      <c r="T41" s="6"/>
    </row>
    <row r="42" spans="1:20" ht="76.7" customHeight="1" x14ac:dyDescent="0.25">
      <c r="A42" s="27" t="s">
        <v>111</v>
      </c>
      <c r="B42" s="38" t="s">
        <v>112</v>
      </c>
      <c r="C42" s="39"/>
      <c r="D42" s="40" t="s">
        <v>113</v>
      </c>
      <c r="E42" s="41"/>
      <c r="F42" s="41"/>
      <c r="G42" s="41"/>
      <c r="H42" s="41"/>
      <c r="I42" s="41"/>
      <c r="J42" s="41"/>
      <c r="K42" s="24" t="s">
        <v>112</v>
      </c>
      <c r="L42" s="28" t="s">
        <v>4</v>
      </c>
      <c r="M42" s="25">
        <v>139</v>
      </c>
      <c r="N42" s="29">
        <v>6415.04</v>
      </c>
      <c r="O42" s="30">
        <v>4463.3440700000001</v>
      </c>
      <c r="P42" s="30">
        <v>6415.04</v>
      </c>
      <c r="Q42" s="30">
        <v>0</v>
      </c>
      <c r="R42" s="30">
        <v>0</v>
      </c>
      <c r="S42" s="30">
        <v>0</v>
      </c>
      <c r="T42" s="6"/>
    </row>
    <row r="43" spans="1:20" ht="89.45" customHeight="1" x14ac:dyDescent="0.25">
      <c r="A43" s="27" t="s">
        <v>114</v>
      </c>
      <c r="B43" s="38" t="s">
        <v>180</v>
      </c>
      <c r="C43" s="39"/>
      <c r="D43" s="40">
        <v>9.0220225232049996E+19</v>
      </c>
      <c r="E43" s="41"/>
      <c r="F43" s="41"/>
      <c r="G43" s="41"/>
      <c r="H43" s="41"/>
      <c r="I43" s="41"/>
      <c r="J43" s="41"/>
      <c r="K43" s="24" t="s">
        <v>180</v>
      </c>
      <c r="L43" s="28" t="s">
        <v>4</v>
      </c>
      <c r="M43" s="25">
        <v>138</v>
      </c>
      <c r="N43" s="29">
        <v>60390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6"/>
    </row>
    <row r="44" spans="1:20" ht="76.7" customHeight="1" x14ac:dyDescent="0.25">
      <c r="A44" s="27" t="s">
        <v>115</v>
      </c>
      <c r="B44" s="38" t="s">
        <v>116</v>
      </c>
      <c r="C44" s="39"/>
      <c r="D44" s="40" t="s">
        <v>117</v>
      </c>
      <c r="E44" s="41"/>
      <c r="F44" s="41"/>
      <c r="G44" s="41"/>
      <c r="H44" s="41"/>
      <c r="I44" s="41"/>
      <c r="J44" s="41"/>
      <c r="K44" s="24" t="s">
        <v>116</v>
      </c>
      <c r="L44" s="28" t="s">
        <v>4</v>
      </c>
      <c r="M44" s="25">
        <v>137</v>
      </c>
      <c r="N44" s="29">
        <v>1658.3322000000001</v>
      </c>
      <c r="O44" s="30">
        <v>1658.3322000000001</v>
      </c>
      <c r="P44" s="30">
        <v>1658.3322000000001</v>
      </c>
      <c r="Q44" s="30">
        <v>0</v>
      </c>
      <c r="R44" s="30">
        <v>0</v>
      </c>
      <c r="S44" s="30">
        <v>0</v>
      </c>
      <c r="T44" s="6"/>
    </row>
    <row r="45" spans="1:20" ht="63.95" customHeight="1" x14ac:dyDescent="0.25">
      <c r="A45" s="27" t="s">
        <v>118</v>
      </c>
      <c r="B45" s="38" t="s">
        <v>119</v>
      </c>
      <c r="C45" s="39"/>
      <c r="D45" s="40" t="s">
        <v>120</v>
      </c>
      <c r="E45" s="41"/>
      <c r="F45" s="41"/>
      <c r="G45" s="41"/>
      <c r="H45" s="41"/>
      <c r="I45" s="41"/>
      <c r="J45" s="41"/>
      <c r="K45" s="24" t="s">
        <v>119</v>
      </c>
      <c r="L45" s="28" t="s">
        <v>4</v>
      </c>
      <c r="M45" s="25">
        <v>136</v>
      </c>
      <c r="N45" s="29">
        <v>4293.7</v>
      </c>
      <c r="O45" s="30">
        <v>4293.7</v>
      </c>
      <c r="P45" s="30">
        <v>4293.7</v>
      </c>
      <c r="Q45" s="30">
        <v>0</v>
      </c>
      <c r="R45" s="30">
        <v>0</v>
      </c>
      <c r="S45" s="30">
        <v>0</v>
      </c>
      <c r="T45" s="6"/>
    </row>
    <row r="46" spans="1:20" ht="63.95" customHeight="1" x14ac:dyDescent="0.25">
      <c r="A46" s="27" t="s">
        <v>121</v>
      </c>
      <c r="B46" s="38" t="s">
        <v>122</v>
      </c>
      <c r="C46" s="39"/>
      <c r="D46" s="40" t="s">
        <v>123</v>
      </c>
      <c r="E46" s="41"/>
      <c r="F46" s="41"/>
      <c r="G46" s="41"/>
      <c r="H46" s="41"/>
      <c r="I46" s="41"/>
      <c r="J46" s="41"/>
      <c r="K46" s="24" t="s">
        <v>122</v>
      </c>
      <c r="L46" s="28" t="s">
        <v>4</v>
      </c>
      <c r="M46" s="25">
        <v>135</v>
      </c>
      <c r="N46" s="29">
        <v>7394.28604</v>
      </c>
      <c r="O46" s="30">
        <v>7394.28604</v>
      </c>
      <c r="P46" s="30">
        <v>7394.28604</v>
      </c>
      <c r="Q46" s="30">
        <v>0</v>
      </c>
      <c r="R46" s="30">
        <v>0</v>
      </c>
      <c r="S46" s="30">
        <v>0</v>
      </c>
      <c r="T46" s="6"/>
    </row>
    <row r="47" spans="1:20" ht="63.95" customHeight="1" x14ac:dyDescent="0.25">
      <c r="A47" s="27" t="s">
        <v>124</v>
      </c>
      <c r="B47" s="38" t="s">
        <v>125</v>
      </c>
      <c r="C47" s="39"/>
      <c r="D47" s="40" t="s">
        <v>126</v>
      </c>
      <c r="E47" s="41"/>
      <c r="F47" s="41"/>
      <c r="G47" s="41"/>
      <c r="H47" s="41"/>
      <c r="I47" s="41"/>
      <c r="J47" s="41"/>
      <c r="K47" s="24" t="s">
        <v>125</v>
      </c>
      <c r="L47" s="28" t="s">
        <v>4</v>
      </c>
      <c r="M47" s="25">
        <v>134</v>
      </c>
      <c r="N47" s="29">
        <v>6320.8764899999996</v>
      </c>
      <c r="O47" s="30">
        <v>6320.8764899999996</v>
      </c>
      <c r="P47" s="30">
        <v>6320.8764899999996</v>
      </c>
      <c r="Q47" s="30">
        <v>0</v>
      </c>
      <c r="R47" s="30">
        <v>0</v>
      </c>
      <c r="S47" s="30">
        <v>0</v>
      </c>
      <c r="T47" s="6"/>
    </row>
    <row r="48" spans="1:20" ht="63.95" customHeight="1" x14ac:dyDescent="0.25">
      <c r="A48" s="27" t="s">
        <v>127</v>
      </c>
      <c r="B48" s="38" t="s">
        <v>128</v>
      </c>
      <c r="C48" s="39"/>
      <c r="D48" s="40" t="s">
        <v>129</v>
      </c>
      <c r="E48" s="41"/>
      <c r="F48" s="41"/>
      <c r="G48" s="41"/>
      <c r="H48" s="41"/>
      <c r="I48" s="41"/>
      <c r="J48" s="41"/>
      <c r="K48" s="24" t="s">
        <v>128</v>
      </c>
      <c r="L48" s="28" t="s">
        <v>4</v>
      </c>
      <c r="M48" s="25">
        <v>133</v>
      </c>
      <c r="N48" s="29">
        <v>81537.230030000006</v>
      </c>
      <c r="O48" s="30">
        <v>32981.037550000001</v>
      </c>
      <c r="P48" s="30">
        <v>81537.230030000006</v>
      </c>
      <c r="Q48" s="30">
        <v>0</v>
      </c>
      <c r="R48" s="30">
        <v>0</v>
      </c>
      <c r="S48" s="30">
        <v>0</v>
      </c>
      <c r="T48" s="6"/>
    </row>
    <row r="49" spans="1:20" ht="63.95" customHeight="1" x14ac:dyDescent="0.25">
      <c r="A49" s="27" t="s">
        <v>130</v>
      </c>
      <c r="B49" s="38" t="s">
        <v>131</v>
      </c>
      <c r="C49" s="39"/>
      <c r="D49" s="40" t="s">
        <v>132</v>
      </c>
      <c r="E49" s="41"/>
      <c r="F49" s="41"/>
      <c r="G49" s="41"/>
      <c r="H49" s="41"/>
      <c r="I49" s="41"/>
      <c r="J49" s="41"/>
      <c r="K49" s="24" t="s">
        <v>131</v>
      </c>
      <c r="L49" s="28" t="s">
        <v>4</v>
      </c>
      <c r="M49" s="25">
        <v>106</v>
      </c>
      <c r="N49" s="29">
        <v>253182.8</v>
      </c>
      <c r="O49" s="30">
        <v>205822.02032000001</v>
      </c>
      <c r="P49" s="30">
        <v>253161.8</v>
      </c>
      <c r="Q49" s="30">
        <v>317110</v>
      </c>
      <c r="R49" s="30">
        <v>226925.5</v>
      </c>
      <c r="S49" s="30">
        <v>234673.3</v>
      </c>
      <c r="T49" s="6"/>
    </row>
    <row r="50" spans="1:20" ht="76.7" customHeight="1" x14ac:dyDescent="0.25">
      <c r="A50" s="27" t="s">
        <v>133</v>
      </c>
      <c r="B50" s="38" t="s">
        <v>134</v>
      </c>
      <c r="C50" s="39"/>
      <c r="D50" s="40" t="s">
        <v>135</v>
      </c>
      <c r="E50" s="41"/>
      <c r="F50" s="41"/>
      <c r="G50" s="41"/>
      <c r="H50" s="41"/>
      <c r="I50" s="41"/>
      <c r="J50" s="41"/>
      <c r="K50" s="24" t="s">
        <v>134</v>
      </c>
      <c r="L50" s="28" t="s">
        <v>4</v>
      </c>
      <c r="M50" s="25">
        <v>105</v>
      </c>
      <c r="N50" s="29">
        <v>12434.5</v>
      </c>
      <c r="O50" s="30">
        <v>12020.39258</v>
      </c>
      <c r="P50" s="30">
        <v>12434.5</v>
      </c>
      <c r="Q50" s="30">
        <v>14893.7</v>
      </c>
      <c r="R50" s="30">
        <v>11874.7</v>
      </c>
      <c r="S50" s="30">
        <v>12283.2</v>
      </c>
      <c r="T50" s="6"/>
    </row>
    <row r="51" spans="1:20" ht="63.95" customHeight="1" x14ac:dyDescent="0.25">
      <c r="A51" s="27" t="s">
        <v>136</v>
      </c>
      <c r="B51" s="38" t="s">
        <v>137</v>
      </c>
      <c r="C51" s="39"/>
      <c r="D51" s="40" t="s">
        <v>138</v>
      </c>
      <c r="E51" s="41"/>
      <c r="F51" s="41"/>
      <c r="G51" s="41"/>
      <c r="H51" s="41"/>
      <c r="I51" s="41"/>
      <c r="J51" s="41"/>
      <c r="K51" s="24" t="s">
        <v>137</v>
      </c>
      <c r="L51" s="28" t="s">
        <v>4</v>
      </c>
      <c r="M51" s="25">
        <v>104</v>
      </c>
      <c r="N51" s="29">
        <v>1289.7</v>
      </c>
      <c r="O51" s="30">
        <v>967.2</v>
      </c>
      <c r="P51" s="30">
        <v>1289.7</v>
      </c>
      <c r="Q51" s="30">
        <v>1458.5</v>
      </c>
      <c r="R51" s="30">
        <v>1461.6</v>
      </c>
      <c r="S51" s="30">
        <v>1485.4</v>
      </c>
      <c r="T51" s="6"/>
    </row>
    <row r="52" spans="1:20" ht="89.45" customHeight="1" x14ac:dyDescent="0.25">
      <c r="A52" s="27" t="s">
        <v>139</v>
      </c>
      <c r="B52" s="38" t="s">
        <v>140</v>
      </c>
      <c r="C52" s="39"/>
      <c r="D52" s="40" t="s">
        <v>141</v>
      </c>
      <c r="E52" s="41"/>
      <c r="F52" s="41"/>
      <c r="G52" s="41"/>
      <c r="H52" s="41"/>
      <c r="I52" s="41"/>
      <c r="J52" s="41"/>
      <c r="K52" s="24" t="s">
        <v>140</v>
      </c>
      <c r="L52" s="28" t="s">
        <v>4</v>
      </c>
      <c r="M52" s="25">
        <v>103</v>
      </c>
      <c r="N52" s="29">
        <v>10.5</v>
      </c>
      <c r="O52" s="30">
        <v>2</v>
      </c>
      <c r="P52" s="30">
        <v>10.5</v>
      </c>
      <c r="Q52" s="30">
        <v>8</v>
      </c>
      <c r="R52" s="30">
        <v>0</v>
      </c>
      <c r="S52" s="30">
        <v>0</v>
      </c>
      <c r="T52" s="6"/>
    </row>
    <row r="53" spans="1:20" ht="89.45" hidden="1" customHeight="1" x14ac:dyDescent="0.25">
      <c r="A53" s="27" t="s">
        <v>142</v>
      </c>
      <c r="B53" s="38" t="s">
        <v>143</v>
      </c>
      <c r="C53" s="39"/>
      <c r="D53" s="40" t="s">
        <v>144</v>
      </c>
      <c r="E53" s="41"/>
      <c r="F53" s="41"/>
      <c r="G53" s="41"/>
      <c r="H53" s="41"/>
      <c r="I53" s="41"/>
      <c r="J53" s="41"/>
      <c r="K53" s="24" t="s">
        <v>143</v>
      </c>
      <c r="L53" s="28" t="s">
        <v>4</v>
      </c>
      <c r="M53" s="25">
        <v>132</v>
      </c>
      <c r="N53" s="29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6"/>
    </row>
    <row r="54" spans="1:20" ht="114.95" customHeight="1" x14ac:dyDescent="0.25">
      <c r="A54" s="27" t="s">
        <v>145</v>
      </c>
      <c r="B54" s="38" t="s">
        <v>146</v>
      </c>
      <c r="C54" s="39"/>
      <c r="D54" s="40" t="s">
        <v>147</v>
      </c>
      <c r="E54" s="41"/>
      <c r="F54" s="41"/>
      <c r="G54" s="41"/>
      <c r="H54" s="41"/>
      <c r="I54" s="41"/>
      <c r="J54" s="41"/>
      <c r="K54" s="24" t="s">
        <v>146</v>
      </c>
      <c r="L54" s="28" t="s">
        <v>4</v>
      </c>
      <c r="M54" s="25">
        <v>131</v>
      </c>
      <c r="N54" s="29">
        <v>29901.269400000001</v>
      </c>
      <c r="O54" s="30">
        <v>18072.893980000001</v>
      </c>
      <c r="P54" s="30">
        <v>29901.269400000001</v>
      </c>
      <c r="Q54" s="30">
        <v>0</v>
      </c>
      <c r="R54" s="30">
        <v>0</v>
      </c>
      <c r="S54" s="30">
        <v>0</v>
      </c>
      <c r="T54" s="6"/>
    </row>
    <row r="55" spans="1:20" ht="63.95" customHeight="1" x14ac:dyDescent="0.25">
      <c r="A55" s="27" t="s">
        <v>148</v>
      </c>
      <c r="B55" s="38" t="s">
        <v>181</v>
      </c>
      <c r="C55" s="39"/>
      <c r="D55" s="40">
        <v>9.0220249901050003E+19</v>
      </c>
      <c r="E55" s="41"/>
      <c r="F55" s="41"/>
      <c r="G55" s="41"/>
      <c r="H55" s="41"/>
      <c r="I55" s="41"/>
      <c r="J55" s="41"/>
      <c r="K55" s="24" t="s">
        <v>181</v>
      </c>
      <c r="L55" s="28" t="s">
        <v>4</v>
      </c>
      <c r="M55" s="25">
        <v>130</v>
      </c>
      <c r="N55" s="29">
        <v>808.08</v>
      </c>
      <c r="O55" s="30">
        <v>0</v>
      </c>
      <c r="P55" s="30">
        <v>808.08</v>
      </c>
      <c r="Q55" s="30">
        <v>0</v>
      </c>
      <c r="R55" s="30">
        <v>0</v>
      </c>
      <c r="S55" s="30">
        <v>0</v>
      </c>
      <c r="T55" s="6"/>
    </row>
    <row r="56" spans="1:20" ht="76.7" customHeight="1" x14ac:dyDescent="0.25">
      <c r="A56" s="27" t="s">
        <v>149</v>
      </c>
      <c r="B56" s="38" t="s">
        <v>150</v>
      </c>
      <c r="C56" s="39"/>
      <c r="D56" s="40" t="s">
        <v>151</v>
      </c>
      <c r="E56" s="41"/>
      <c r="F56" s="41"/>
      <c r="G56" s="41"/>
      <c r="H56" s="41"/>
      <c r="I56" s="41"/>
      <c r="J56" s="41"/>
      <c r="K56" s="24" t="s">
        <v>150</v>
      </c>
      <c r="L56" s="28" t="s">
        <v>4</v>
      </c>
      <c r="M56" s="25">
        <v>147</v>
      </c>
      <c r="N56" s="29">
        <v>510.26</v>
      </c>
      <c r="O56" s="30">
        <v>510.26217000000003</v>
      </c>
      <c r="P56" s="30">
        <v>510.26</v>
      </c>
      <c r="Q56" s="30">
        <v>0</v>
      </c>
      <c r="R56" s="30">
        <v>0</v>
      </c>
      <c r="S56" s="30">
        <v>0</v>
      </c>
      <c r="T56" s="6"/>
    </row>
    <row r="57" spans="1:20" ht="63.95" customHeight="1" x14ac:dyDescent="0.25">
      <c r="A57" s="27" t="s">
        <v>152</v>
      </c>
      <c r="B57" s="38" t="s">
        <v>153</v>
      </c>
      <c r="C57" s="39"/>
      <c r="D57" s="40" t="s">
        <v>154</v>
      </c>
      <c r="E57" s="41"/>
      <c r="F57" s="41"/>
      <c r="G57" s="41"/>
      <c r="H57" s="41"/>
      <c r="I57" s="41"/>
      <c r="J57" s="41"/>
      <c r="K57" s="24" t="s">
        <v>153</v>
      </c>
      <c r="L57" s="28" t="s">
        <v>4</v>
      </c>
      <c r="M57" s="25">
        <v>129</v>
      </c>
      <c r="N57" s="29">
        <v>-589.55200000000002</v>
      </c>
      <c r="O57" s="30">
        <v>-589.55264999999997</v>
      </c>
      <c r="P57" s="30">
        <v>-589.55264999999997</v>
      </c>
      <c r="Q57" s="30">
        <v>0</v>
      </c>
      <c r="R57" s="30">
        <v>0</v>
      </c>
      <c r="S57" s="30">
        <v>0</v>
      </c>
      <c r="T57" s="6"/>
    </row>
    <row r="58" spans="1:20" ht="114.95" customHeight="1" x14ac:dyDescent="0.25">
      <c r="A58" s="27" t="s">
        <v>155</v>
      </c>
      <c r="B58" s="38" t="s">
        <v>156</v>
      </c>
      <c r="C58" s="39"/>
      <c r="D58" s="40" t="s">
        <v>157</v>
      </c>
      <c r="E58" s="41"/>
      <c r="F58" s="41"/>
      <c r="G58" s="41"/>
      <c r="H58" s="41"/>
      <c r="I58" s="41"/>
      <c r="J58" s="41"/>
      <c r="K58" s="24" t="s">
        <v>156</v>
      </c>
      <c r="L58" s="28" t="s">
        <v>158</v>
      </c>
      <c r="M58" s="25">
        <v>102</v>
      </c>
      <c r="N58" s="29">
        <v>390.1</v>
      </c>
      <c r="O58" s="30">
        <v>351.43477000000001</v>
      </c>
      <c r="P58" s="30">
        <v>502.1</v>
      </c>
      <c r="Q58" s="30">
        <v>438.1</v>
      </c>
      <c r="R58" s="30">
        <v>438.1</v>
      </c>
      <c r="S58" s="30">
        <v>438.1</v>
      </c>
      <c r="T58" s="6"/>
    </row>
    <row r="59" spans="1:20" ht="114.95" customHeight="1" x14ac:dyDescent="0.25">
      <c r="A59" s="27" t="s">
        <v>159</v>
      </c>
      <c r="B59" s="38" t="s">
        <v>160</v>
      </c>
      <c r="C59" s="39"/>
      <c r="D59" s="40" t="s">
        <v>161</v>
      </c>
      <c r="E59" s="41"/>
      <c r="F59" s="41"/>
      <c r="G59" s="41"/>
      <c r="H59" s="41"/>
      <c r="I59" s="41"/>
      <c r="J59" s="41"/>
      <c r="K59" s="24" t="s">
        <v>160</v>
      </c>
      <c r="L59" s="28" t="s">
        <v>158</v>
      </c>
      <c r="M59" s="25">
        <v>101</v>
      </c>
      <c r="N59" s="29">
        <v>559</v>
      </c>
      <c r="O59" s="30">
        <v>294.56963000000002</v>
      </c>
      <c r="P59" s="30">
        <v>447</v>
      </c>
      <c r="Q59" s="30">
        <v>391</v>
      </c>
      <c r="R59" s="30">
        <v>391</v>
      </c>
      <c r="S59" s="30">
        <v>391</v>
      </c>
      <c r="T59" s="6"/>
    </row>
    <row r="60" spans="1:20" ht="114.95" customHeight="1" x14ac:dyDescent="0.25">
      <c r="A60" s="27" t="s">
        <v>162</v>
      </c>
      <c r="B60" s="38" t="s">
        <v>163</v>
      </c>
      <c r="C60" s="39"/>
      <c r="D60" s="40" t="s">
        <v>164</v>
      </c>
      <c r="E60" s="41"/>
      <c r="F60" s="41"/>
      <c r="G60" s="41"/>
      <c r="H60" s="41"/>
      <c r="I60" s="41"/>
      <c r="J60" s="41"/>
      <c r="K60" s="24" t="s">
        <v>163</v>
      </c>
      <c r="L60" s="28" t="s">
        <v>158</v>
      </c>
      <c r="M60" s="25">
        <v>100</v>
      </c>
      <c r="N60" s="29">
        <v>100</v>
      </c>
      <c r="O60" s="30">
        <v>40.63494</v>
      </c>
      <c r="P60" s="30">
        <v>50</v>
      </c>
      <c r="Q60" s="30">
        <v>150</v>
      </c>
      <c r="R60" s="30">
        <v>0</v>
      </c>
      <c r="S60" s="30">
        <v>0</v>
      </c>
      <c r="T60" s="6"/>
    </row>
    <row r="61" spans="1:20" ht="76.7" customHeight="1" x14ac:dyDescent="0.25">
      <c r="A61" s="27" t="s">
        <v>165</v>
      </c>
      <c r="B61" s="38" t="s">
        <v>92</v>
      </c>
      <c r="C61" s="39"/>
      <c r="D61" s="40" t="s">
        <v>166</v>
      </c>
      <c r="E61" s="41"/>
      <c r="F61" s="41"/>
      <c r="G61" s="41"/>
      <c r="H61" s="41"/>
      <c r="I61" s="41"/>
      <c r="J61" s="41"/>
      <c r="K61" s="24" t="s">
        <v>92</v>
      </c>
      <c r="L61" s="28" t="s">
        <v>167</v>
      </c>
      <c r="M61" s="25">
        <v>128</v>
      </c>
      <c r="N61" s="29">
        <v>95.889690000000002</v>
      </c>
      <c r="O61" s="30">
        <v>100.8122</v>
      </c>
      <c r="P61" s="30">
        <v>100.8122</v>
      </c>
      <c r="Q61" s="30">
        <v>0</v>
      </c>
      <c r="R61" s="30">
        <v>0</v>
      </c>
      <c r="S61" s="30">
        <v>0</v>
      </c>
      <c r="T61" s="6"/>
    </row>
    <row r="62" spans="1:20" ht="22.5" customHeight="1" x14ac:dyDescent="0.25">
      <c r="A62" s="31"/>
      <c r="B62" s="31"/>
      <c r="C62" s="31"/>
      <c r="D62" s="31"/>
      <c r="E62" s="31"/>
      <c r="F62" s="31"/>
      <c r="G62" s="31"/>
      <c r="H62" s="31"/>
      <c r="I62" s="31"/>
      <c r="J62" s="31"/>
      <c r="K62" s="31"/>
      <c r="L62" s="31" t="s">
        <v>168</v>
      </c>
      <c r="M62" s="25">
        <v>9000</v>
      </c>
      <c r="N62" s="29">
        <v>811296</v>
      </c>
      <c r="O62" s="30">
        <v>558957.25</v>
      </c>
      <c r="P62" s="30">
        <v>811359.5</v>
      </c>
      <c r="Q62" s="30">
        <v>652409.80000000005</v>
      </c>
      <c r="R62" s="30">
        <v>513638.9</v>
      </c>
      <c r="S62" s="30">
        <v>490658</v>
      </c>
      <c r="T62" s="6"/>
    </row>
    <row r="63" spans="1:20" ht="25.7" customHeight="1" x14ac:dyDescent="0.25">
      <c r="A63" s="32" t="s">
        <v>169</v>
      </c>
      <c r="B63" s="2"/>
      <c r="C63" s="54" t="s">
        <v>170</v>
      </c>
      <c r="D63" s="55"/>
      <c r="E63" s="55"/>
      <c r="F63" s="2"/>
      <c r="G63" s="62"/>
      <c r="H63" s="63"/>
      <c r="I63" s="2"/>
      <c r="J63" s="54" t="s">
        <v>171</v>
      </c>
      <c r="K63" s="55"/>
      <c r="L63" s="55"/>
      <c r="M63" s="33"/>
      <c r="N63" s="16"/>
      <c r="O63" s="16"/>
      <c r="P63" s="16"/>
      <c r="Q63" s="16"/>
      <c r="R63" s="16"/>
      <c r="S63" s="2"/>
      <c r="T63" s="6"/>
    </row>
    <row r="64" spans="1:20" ht="18.75" customHeight="1" x14ac:dyDescent="0.25">
      <c r="A64" s="34" t="s">
        <v>172</v>
      </c>
      <c r="B64" s="2"/>
      <c r="C64" s="56" t="s">
        <v>173</v>
      </c>
      <c r="D64" s="57"/>
      <c r="E64" s="57"/>
      <c r="F64" s="2"/>
      <c r="G64" s="60" t="s">
        <v>174</v>
      </c>
      <c r="H64" s="61"/>
      <c r="I64" s="2"/>
      <c r="J64" s="64" t="s">
        <v>175</v>
      </c>
      <c r="K64" s="65"/>
      <c r="L64" s="65"/>
      <c r="M64" s="35"/>
      <c r="N64" s="16"/>
      <c r="O64" s="16"/>
      <c r="P64" s="16"/>
      <c r="Q64" s="16"/>
      <c r="R64" s="16"/>
      <c r="S64" s="2"/>
      <c r="T64" s="6"/>
    </row>
    <row r="65" spans="1:20" ht="38.450000000000003" customHeight="1" x14ac:dyDescent="0.25">
      <c r="A65" s="32" t="s">
        <v>176</v>
      </c>
      <c r="B65" s="2"/>
      <c r="C65" s="54" t="s">
        <v>177</v>
      </c>
      <c r="D65" s="55"/>
      <c r="E65" s="55"/>
      <c r="F65" s="2"/>
      <c r="G65" s="62"/>
      <c r="H65" s="63"/>
      <c r="I65" s="2"/>
      <c r="J65" s="54" t="s">
        <v>178</v>
      </c>
      <c r="K65" s="55"/>
      <c r="L65" s="55"/>
      <c r="M65" s="33"/>
      <c r="N65" s="16"/>
      <c r="O65" s="16"/>
      <c r="P65" s="16"/>
      <c r="Q65" s="16"/>
      <c r="R65" s="16"/>
      <c r="S65" s="2"/>
      <c r="T65" s="6"/>
    </row>
    <row r="66" spans="1:20" ht="18.75" customHeight="1" x14ac:dyDescent="0.25">
      <c r="A66" s="34"/>
      <c r="B66" s="2"/>
      <c r="C66" s="56" t="s">
        <v>173</v>
      </c>
      <c r="D66" s="57"/>
      <c r="E66" s="57"/>
      <c r="F66" s="2"/>
      <c r="G66" s="60" t="s">
        <v>174</v>
      </c>
      <c r="H66" s="61"/>
      <c r="I66" s="2"/>
      <c r="J66" s="64" t="s">
        <v>175</v>
      </c>
      <c r="K66" s="65"/>
      <c r="L66" s="65"/>
      <c r="M66" s="35"/>
      <c r="N66" s="16"/>
      <c r="O66" s="16"/>
      <c r="P66" s="16"/>
      <c r="Q66" s="16"/>
      <c r="R66" s="16"/>
      <c r="S66" s="2"/>
      <c r="T66" s="6"/>
    </row>
    <row r="67" spans="1:20" ht="15.4" customHeight="1" x14ac:dyDescent="0.25">
      <c r="A67" s="32"/>
      <c r="B67" s="36"/>
      <c r="C67" s="4"/>
      <c r="D67" s="37"/>
      <c r="E67" s="4"/>
      <c r="F67" s="36"/>
      <c r="G67" s="52"/>
      <c r="H67" s="53"/>
      <c r="I67" s="36"/>
      <c r="J67" s="36"/>
      <c r="K67" s="36"/>
      <c r="L67" s="16"/>
      <c r="M67" s="16"/>
      <c r="N67" s="16"/>
      <c r="O67" s="16"/>
      <c r="P67" s="16"/>
      <c r="Q67" s="16"/>
      <c r="R67" s="16"/>
      <c r="S67" s="2"/>
      <c r="T67" s="6"/>
    </row>
    <row r="68" spans="1:20" ht="15.4" customHeight="1" x14ac:dyDescent="0.25">
      <c r="A68" s="32" t="s">
        <v>179</v>
      </c>
      <c r="B68" s="32"/>
      <c r="C68" s="3"/>
      <c r="D68" s="36"/>
      <c r="E68" s="36"/>
      <c r="F68" s="36"/>
      <c r="G68" s="36"/>
      <c r="H68" s="36"/>
      <c r="I68" s="36"/>
      <c r="J68" s="36"/>
      <c r="K68" s="36"/>
      <c r="L68" s="16"/>
      <c r="M68" s="16"/>
      <c r="N68" s="16"/>
      <c r="O68" s="16"/>
      <c r="P68" s="16"/>
      <c r="Q68" s="16"/>
      <c r="R68" s="16"/>
      <c r="S68" s="2"/>
      <c r="T68" s="6"/>
    </row>
  </sheetData>
  <mergeCells count="133">
    <mergeCell ref="R1:S1"/>
    <mergeCell ref="P1:Q1"/>
    <mergeCell ref="B2:P2"/>
    <mergeCell ref="B3:Q3"/>
    <mergeCell ref="A4:S4"/>
    <mergeCell ref="B5:R5"/>
    <mergeCell ref="A6:D6"/>
    <mergeCell ref="E6:Q6"/>
    <mergeCell ref="A7:D7"/>
    <mergeCell ref="E7:Q7"/>
    <mergeCell ref="E8:G8"/>
    <mergeCell ref="G64:H64"/>
    <mergeCell ref="G63:H63"/>
    <mergeCell ref="J63:L63"/>
    <mergeCell ref="J64:L64"/>
    <mergeCell ref="G65:H65"/>
    <mergeCell ref="J65:L65"/>
    <mergeCell ref="G66:H66"/>
    <mergeCell ref="J66:L66"/>
    <mergeCell ref="D14:J14"/>
    <mergeCell ref="D15:J15"/>
    <mergeCell ref="D16:J16"/>
    <mergeCell ref="D17:J17"/>
    <mergeCell ref="D18:J18"/>
    <mergeCell ref="D25:J25"/>
    <mergeCell ref="D26:J26"/>
    <mergeCell ref="D27:J27"/>
    <mergeCell ref="D28:J28"/>
    <mergeCell ref="D29:J29"/>
    <mergeCell ref="D30:J30"/>
    <mergeCell ref="D31:J31"/>
    <mergeCell ref="D32:J32"/>
    <mergeCell ref="D33:J33"/>
    <mergeCell ref="D40:J40"/>
    <mergeCell ref="G67:H67"/>
    <mergeCell ref="B56:C56"/>
    <mergeCell ref="B55:C55"/>
    <mergeCell ref="B57:C57"/>
    <mergeCell ref="B58:C58"/>
    <mergeCell ref="B59:C59"/>
    <mergeCell ref="B60:C60"/>
    <mergeCell ref="B61:C61"/>
    <mergeCell ref="C63:E63"/>
    <mergeCell ref="C64:E64"/>
    <mergeCell ref="C65:E65"/>
    <mergeCell ref="C66:E66"/>
    <mergeCell ref="D55:J55"/>
    <mergeCell ref="D56:J56"/>
    <mergeCell ref="D57:J57"/>
    <mergeCell ref="D58:J58"/>
    <mergeCell ref="D59:J59"/>
    <mergeCell ref="D60:J60"/>
    <mergeCell ref="D61:J61"/>
    <mergeCell ref="Q11:S11"/>
    <mergeCell ref="D11:K11"/>
    <mergeCell ref="L11:L12"/>
    <mergeCell ref="M11:M12"/>
    <mergeCell ref="N11:N12"/>
    <mergeCell ref="O11:O12"/>
    <mergeCell ref="P11:P12"/>
    <mergeCell ref="D12:J12"/>
    <mergeCell ref="D13:J13"/>
    <mergeCell ref="A8:B8"/>
    <mergeCell ref="A11:A12"/>
    <mergeCell ref="B11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D19:J19"/>
    <mergeCell ref="D21:J21"/>
    <mergeCell ref="D20:J20"/>
    <mergeCell ref="D22:J22"/>
    <mergeCell ref="D23:J23"/>
    <mergeCell ref="D24:J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D34:J34"/>
    <mergeCell ref="D35:J35"/>
    <mergeCell ref="D36:J36"/>
    <mergeCell ref="D37:J37"/>
    <mergeCell ref="D38:J38"/>
    <mergeCell ref="D39:J39"/>
    <mergeCell ref="D41:J41"/>
    <mergeCell ref="D42:J42"/>
    <mergeCell ref="D43:J43"/>
    <mergeCell ref="D44:J44"/>
    <mergeCell ref="D45:J45"/>
    <mergeCell ref="D46:J46"/>
    <mergeCell ref="D47:J47"/>
    <mergeCell ref="D48:J48"/>
    <mergeCell ref="B40:C40"/>
    <mergeCell ref="B41:C41"/>
    <mergeCell ref="B42:C42"/>
    <mergeCell ref="B43:C43"/>
    <mergeCell ref="B44:C44"/>
    <mergeCell ref="B45:C45"/>
    <mergeCell ref="B46:C46"/>
    <mergeCell ref="B47:C47"/>
    <mergeCell ref="B48:C48"/>
    <mergeCell ref="B49:C49"/>
    <mergeCell ref="B50:C50"/>
    <mergeCell ref="B51:C51"/>
    <mergeCell ref="B52:C52"/>
    <mergeCell ref="B53:C53"/>
    <mergeCell ref="B54:C54"/>
    <mergeCell ref="D49:J49"/>
    <mergeCell ref="D50:J50"/>
    <mergeCell ref="D51:J51"/>
    <mergeCell ref="D52:J52"/>
    <mergeCell ref="D53:J53"/>
    <mergeCell ref="D54:J54"/>
  </mergeCells>
  <pageMargins left="0.23611109999999999" right="0.23611109999999999" top="0.55138889999999996" bottom="0.3541667" header="0.3152778" footer="0.3152778"/>
  <pageSetup paperSize="8" scale="4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D31E91A-C95A-4F07-A0AA-206E0F8C9ED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ALEKSEEVNA\admin</dc:creator>
  <cp:lastModifiedBy>user</cp:lastModifiedBy>
  <cp:lastPrinted>2019-11-16T09:46:11Z</cp:lastPrinted>
  <dcterms:created xsi:type="dcterms:W3CDTF">2019-11-16T09:34:45Z</dcterms:created>
  <dcterms:modified xsi:type="dcterms:W3CDTF">2019-11-18T06:26:10Z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дату(10).xlsx</vt:lpwstr>
  </property>
  <property fmtid="{D5CDD505-2E9C-101B-9397-08002B2CF9AE}" pid="3" name="Название отчета">
    <vt:lpwstr>Реестр источников доходов на дату(10).xlsx</vt:lpwstr>
  </property>
  <property fmtid="{D5CDD505-2E9C-101B-9397-08002B2CF9AE}" pid="4" name="Версия клиента">
    <vt:lpwstr>19.2.27.11050</vt:lpwstr>
  </property>
  <property fmtid="{D5CDD505-2E9C-101B-9397-08002B2CF9AE}" pid="5" name="Версия базы">
    <vt:lpwstr>19.2.2804.1555060599</vt:lpwstr>
  </property>
  <property fmtid="{D5CDD505-2E9C-101B-9397-08002B2CF9AE}" pid="6" name="Тип сервера">
    <vt:lpwstr>MSSQL</vt:lpwstr>
  </property>
  <property fmtid="{D5CDD505-2E9C-101B-9397-08002B2CF9AE}" pid="7" name="Сервер">
    <vt:lpwstr>bd_bud</vt:lpwstr>
  </property>
  <property fmtid="{D5CDD505-2E9C-101B-9397-08002B2CF9AE}" pid="8" name="База">
    <vt:lpwstr>bud_2019</vt:lpwstr>
  </property>
  <property fmtid="{D5CDD505-2E9C-101B-9397-08002B2CF9AE}" pid="9" name="Пользователь">
    <vt:lpwstr>91007_mr_fo_04</vt:lpwstr>
  </property>
  <property fmtid="{D5CDD505-2E9C-101B-9397-08002B2CF9AE}" pid="10" name="Шаблон">
    <vt:lpwstr>sqr_pmfrf_0505307_zab.xlt</vt:lpwstr>
  </property>
  <property fmtid="{D5CDD505-2E9C-101B-9397-08002B2CF9AE}" pid="11" name="Локальная база">
    <vt:lpwstr>используется</vt:lpwstr>
  </property>
</Properties>
</file>