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86" i="1" l="1"/>
</calcChain>
</file>

<file path=xl/sharedStrings.xml><?xml version="1.0" encoding="utf-8"?>
<sst xmlns="http://schemas.openxmlformats.org/spreadsheetml/2006/main" count="217" uniqueCount="144">
  <si>
    <t>февраль</t>
  </si>
  <si>
    <t>"Новоширокинское"</t>
  </si>
  <si>
    <t>ВЗАИМНЫЕ</t>
  </si>
  <si>
    <t>"Трубачевское"</t>
  </si>
  <si>
    <t>"Буруканское"</t>
  </si>
  <si>
    <t>"Солонеченское"</t>
  </si>
  <si>
    <t>"Батаканское"</t>
  </si>
  <si>
    <t>"Зеренское"</t>
  </si>
  <si>
    <t>"Газимуро-Заводское"</t>
  </si>
  <si>
    <t>"Ушмунское"</t>
  </si>
  <si>
    <t>"Кактолгинское"</t>
  </si>
  <si>
    <t>Месяц</t>
  </si>
  <si>
    <t>Наименование с/п</t>
  </si>
  <si>
    <t>дата и № нпа</t>
  </si>
  <si>
    <t>сумма</t>
  </si>
  <si>
    <t>примечание</t>
  </si>
  <si>
    <t>2020 г</t>
  </si>
  <si>
    <t>Расп. № 10 от 14.01.2020 г.</t>
  </si>
  <si>
    <t>Модернизация (на приобретение глубинного насоса)</t>
  </si>
  <si>
    <t>Расп. № 9 от 14.01.2020 г.</t>
  </si>
  <si>
    <t>Безопасность дор.движ. (для изготовления дорож. Знаков)</t>
  </si>
  <si>
    <t>Расп. № 24 от 03.02.2020 г</t>
  </si>
  <si>
    <t>Благоустройство (для приобретения уличных светодиодных светильников)</t>
  </si>
  <si>
    <t>Расп. № 21 от 28.01.2020 г</t>
  </si>
  <si>
    <t>Благоустройство (на ремонт пешеходного моста через протоку в с. Газимуркий Завод)</t>
  </si>
  <si>
    <t>Расп. № 42 от 04.03.2020 г.</t>
  </si>
  <si>
    <t>Модернизация (для приобретения оборудования для установки ДЭС на водозаборную скважину)</t>
  </si>
  <si>
    <t>Расп. № 39 от 03.03.2020 г</t>
  </si>
  <si>
    <t>Благоустройство (ПСД по мемориалу, очистка свалки, противогололедная обработка дорог, сборка и установка зимней горки, экспертиза моста)</t>
  </si>
  <si>
    <t>Расп. № 52 от 19.03.2020 г.</t>
  </si>
  <si>
    <t xml:space="preserve">Благоустройство (на приобретение металлического ограждения для "Парка Победы") </t>
  </si>
  <si>
    <t>МАРТ</t>
  </si>
  <si>
    <t>Расп. № 78 от 13.04.2020 г.</t>
  </si>
  <si>
    <t>ПБ (на приобретение гсм для работы патрульных групп)</t>
  </si>
  <si>
    <t>ИЮНЬ</t>
  </si>
  <si>
    <t>Расп. № 97 от 18.05.2020 г.</t>
  </si>
  <si>
    <t xml:space="preserve">Благоустройство (пна приобретение видео- и технического оборудования для наблюдения за объектами </t>
  </si>
  <si>
    <t>Расп. № 111 от 29.05.2020 г.</t>
  </si>
  <si>
    <t>Благоустройство (для планировки отсыпки территории под детскую площадку)</t>
  </si>
  <si>
    <t>Расп. № 112 от 29.05.2020 г.</t>
  </si>
  <si>
    <t xml:space="preserve">Благоустройство (межевание дорог, механизированная очистка свалок, вывоз гравия) </t>
  </si>
  <si>
    <t>Расп. № 155 от 09.07.2020 г.</t>
  </si>
  <si>
    <t>Благоустройство (на реконструкцию парковок и тротуаров по ул. Журавлева)</t>
  </si>
  <si>
    <t>Расп. № 145 от 02.07.2020 г.</t>
  </si>
  <si>
    <t>УМТБ (приобретение противопожарного оборудования)</t>
  </si>
  <si>
    <t>Расп. № 157 от 09.07.2020 г.</t>
  </si>
  <si>
    <t>Благоустройство (на установку спортивного оборудования (воркаут)</t>
  </si>
  <si>
    <t>Расп. № 159 от 10.07.2020 г.</t>
  </si>
  <si>
    <t>Благоустройство (механизированная очистка свалок, планировка откосов, очистка русла протоки р. Газимур, освещение по ул. Погодаева и Новая, приобретение детских игровых площадок)</t>
  </si>
  <si>
    <t>Расп. № 161 от 10.07.2020 г.</t>
  </si>
  <si>
    <t>Благоустройство (грейдерование улиц, замена водопропускных труб, благоустройство перекрестка ул.Журавлева, разработка грунта)</t>
  </si>
  <si>
    <t>ИЮЛЬ</t>
  </si>
  <si>
    <t>Расп. № 162 от 15.07.2020 г.</t>
  </si>
  <si>
    <t>ЧС (обеспечение населения средствами оповещения)</t>
  </si>
  <si>
    <t>Расп. № 164 от 20.07.2020 г.</t>
  </si>
  <si>
    <t>Благоустройство (на оплату работ по установке уличного освещения)</t>
  </si>
  <si>
    <t>Расп. № 194 от 26.08.2020 г.</t>
  </si>
  <si>
    <t>Благоустройство (софинансирование комфортной городской среды)</t>
  </si>
  <si>
    <t>Расп. № 180 от 11.08.2020 г.</t>
  </si>
  <si>
    <t>УМТБ (на капитальный ремонт клуба)</t>
  </si>
  <si>
    <t>АВГУСТ</t>
  </si>
  <si>
    <t>Расп. № 169 от 05.08.2020 г.</t>
  </si>
  <si>
    <t>Благоустройство (устройство уличного освещения, разработка грунта, реконструкция парковок и тротуаров по ул. Журавлева)</t>
  </si>
  <si>
    <t>Расп. № 197 от 01.09.2020 г.</t>
  </si>
  <si>
    <t>Поддержка и развитие АПК (золотая сотка)</t>
  </si>
  <si>
    <t>Расп. № 211 от 16.09.2020 г.</t>
  </si>
  <si>
    <t>Модернизация (на приобретение бурого угля)</t>
  </si>
  <si>
    <t>Расп. № 209 от 16.09.2020 г.</t>
  </si>
  <si>
    <t>Благоустройство (устройство уличного освещения, ямочный ремонт, устройство автомобильной стоянки и автобусной остановки, транс.услуги)</t>
  </si>
  <si>
    <t>Расп. № 217 от 18.09.2020 г.</t>
  </si>
  <si>
    <t>Благоустройство (изготовление табличек с названием улиц)</t>
  </si>
  <si>
    <t>Расп. № 219 от 23.09.2020 г.</t>
  </si>
  <si>
    <t>УМТБ (проведение ремонта системы отопления в сел.доме культуры с. Солонечный)</t>
  </si>
  <si>
    <t>Расп. № 225 от 24.09.2020 г.</t>
  </si>
  <si>
    <t xml:space="preserve">на выполнение проектно-изыскательных работ </t>
  </si>
  <si>
    <t>СЕНТЯБРЬ</t>
  </si>
  <si>
    <t>Расп. № 160 от 10.07.2020 г.</t>
  </si>
  <si>
    <t>УМТБ (ремонт СДК с. Ушмун)</t>
  </si>
  <si>
    <t>Расп. № 187 от 18.08.2020 г</t>
  </si>
  <si>
    <t>ремонт квартиры в амбулатории пст. Новоширокинский</t>
  </si>
  <si>
    <t>Расп. № 190 от 21.08.2020 г.</t>
  </si>
  <si>
    <t>Благоустройство (устройство уличного освещения, выполнение работ по устройству водосточных приемников, устройство автомобильной стоянки и автобусной остановки)</t>
  </si>
  <si>
    <t>Пож.без. (на устройство и обновление минерализованных полос, пожарных разрывов)</t>
  </si>
  <si>
    <t>Расп. № 234 от 30.09.2020 г.</t>
  </si>
  <si>
    <t>Расп. № 233 от 30.09.2020 г.</t>
  </si>
  <si>
    <t>Расп. № 244 от 20.10.2020 г.</t>
  </si>
  <si>
    <t>УМТБ (разработка ПСД по стр-ву здания сельского клуба в с. Будюмкан)</t>
  </si>
  <si>
    <t>Расп. № 254 от 29.10.2020 г.</t>
  </si>
  <si>
    <t>Развитие физ.культуры и спорта</t>
  </si>
  <si>
    <t>Расп. № 247 от 23.10.2020 г.</t>
  </si>
  <si>
    <t xml:space="preserve">Противод. Терроризму и экстремизму (установка видеонаблюдения) </t>
  </si>
  <si>
    <t>Расп. № 216 от 18.09.2020 г.</t>
  </si>
  <si>
    <t>Благоустройство (детские площадки)</t>
  </si>
  <si>
    <t>Расп. № 256 от 30.10.2020 г.</t>
  </si>
  <si>
    <t>Благоустройство (установка дет.площадок, демонтаж клуба, межевание дорог, очистка свалки,  устройство автомоб.стоянки, устройство примыканий, остановка и т.д.)</t>
  </si>
  <si>
    <t>Расп. № 257 от 30.10.2020 г.</t>
  </si>
  <si>
    <t>Благоустройство (ремонт внутрипоселковых дорог)</t>
  </si>
  <si>
    <t>Расп. № 238 от 05.10.2020 г.</t>
  </si>
  <si>
    <t>Благоустройство (для оплаты выполненных работ по ремонту дорог)</t>
  </si>
  <si>
    <t>Расп. 270 от 06.11.2020 г.</t>
  </si>
  <si>
    <t>УМТБ (приобретение оборудования для установки сети "Интернет")</t>
  </si>
  <si>
    <t>Расп. № 264 от 05.11.2020 г.</t>
  </si>
  <si>
    <t>Благоустройство (для организации освещения)</t>
  </si>
  <si>
    <t>Расп. № 258 от 03.11.2020 г.</t>
  </si>
  <si>
    <t>Благоустройство (грейдерование дорог)</t>
  </si>
  <si>
    <t>Расп. № 276 от 12.11.2020 г.</t>
  </si>
  <si>
    <t>Благоустройство (формирование комфортной городской среды)</t>
  </si>
  <si>
    <t>Расп. № 271 от 09.11.2020 г.</t>
  </si>
  <si>
    <t>УМТБ (инженерно-геологические изыскания на участке под строительство сельского клуба в с. Игдоча)</t>
  </si>
  <si>
    <t>Расп. № 274 от 09.11.2020 г.</t>
  </si>
  <si>
    <t>Расп. № 273 от 09.11.2020 г.</t>
  </si>
  <si>
    <t>инженерно-геологические изыскания на участке под строительство скотомогильника</t>
  </si>
  <si>
    <t>Расп. №281 от 17.11.2020 г.</t>
  </si>
  <si>
    <t>УМТБ (приобретение компьютерного оборудования для сельского клуба с. Газ-Кавыкучи)</t>
  </si>
  <si>
    <t>Расп. № 282 от 17.11.2020 г</t>
  </si>
  <si>
    <t>УМТБ (проиобретение оборудования для установки сети "Интернет")</t>
  </si>
  <si>
    <t>Расп. № 287 от 23.11.2020 г.</t>
  </si>
  <si>
    <t>ЧС (приобретение резервной электростанции)</t>
  </si>
  <si>
    <t>Расп. № 289 от 24.11.2020 г.</t>
  </si>
  <si>
    <t xml:space="preserve">УМТБ </t>
  </si>
  <si>
    <t>Расп. № 292 от 30.11.2020 г.</t>
  </si>
  <si>
    <t>благоустройства (вывоз гравия, уличное освещение, дорожные знаки)</t>
  </si>
  <si>
    <t>Расп. № 294 от 30.11.2020 г.</t>
  </si>
  <si>
    <t>Благоустройство (проведение работ по уличному освещению, замена фонарей)</t>
  </si>
  <si>
    <t>ВСЕМ</t>
  </si>
  <si>
    <t>Расп. № 299 от 03.12.2020 г.</t>
  </si>
  <si>
    <t>ПБ (стимулирующие выплаты членам ДПК и т.д.)</t>
  </si>
  <si>
    <t>Расп. № 298 от 02.12.2020 г.</t>
  </si>
  <si>
    <t>УМТБ (одежда сцены и карнизы)</t>
  </si>
  <si>
    <t>Расп. № 300 от 04.12.2020 г.</t>
  </si>
  <si>
    <t>Под.нар.твор. (проведение новогодних мероприятий)</t>
  </si>
  <si>
    <t xml:space="preserve">Расп. № 306 от 08.12.2020 г. </t>
  </si>
  <si>
    <t>Благоустройство (электромонтажные услуги, покупка электротоваров)</t>
  </si>
  <si>
    <t>Расп. № 308 от 08.12.2020 г.</t>
  </si>
  <si>
    <t>ПБ (приобретение ПТВ и боевой одежды)</t>
  </si>
  <si>
    <t>Расп. № 319 от 17.12.2020 г.</t>
  </si>
  <si>
    <t>Модернизация (приобретение двигателя для водовозной машины)</t>
  </si>
  <si>
    <t>Расп. № 323 от 21.12.2020 г.</t>
  </si>
  <si>
    <t>УМТБ (изготовление мемориальной доски_</t>
  </si>
  <si>
    <t>Расп. № 320 от 21.12.2020 г.</t>
  </si>
  <si>
    <t>ПБ (приобретение запасных частей и доукомплектование пожарной техники)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</si>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</sst>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4" fontId="2" fillId="0" borderId="1" xfId="0" applyNumberFormat="1" applyFont="1" applyBorder="1" applyAlignment="1">
      <alignment horizontal="center"/>
    </xf>
    <xf numFmtId="4" fontId="0" fillId="0" borderId="0" xfId="0" applyNumberFormat="1"/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abSelected="1" workbookViewId="0">
      <pane xSplit="1" ySplit="4" topLeftCell="B72" activePane="bottomRight" state="frozen"/>
      <selection pane="topRight" activeCell="B1" sqref="B1"/>
      <selection pane="bottomLeft" activeCell="A5" sqref="A5"/>
      <selection pane="bottomRight" activeCell="D64" sqref="D64"/>
    </sheetView>
  </sheetViews>
  <sheetFormatPr defaultRowHeight="15" x14ac:dyDescent="0.25"/>
  <cols>
    <col min="1" max="1" width="14.85546875" customWidth="1"/>
    <col min="2" max="2" width="24.42578125" customWidth="1"/>
    <col min="3" max="3" width="25.5703125" customWidth="1"/>
    <col min="4" max="4" width="14.85546875" customWidth="1"/>
    <col min="5" max="5" width="48" customWidth="1"/>
    <col min="6" max="6" width="16.7109375" customWidth="1"/>
  </cols>
  <sheetData>
    <row r="1" spans="1:5" x14ac:dyDescent="0.25">
      <c r="A1" s="22" t="s">
        <v>2</v>
      </c>
      <c r="B1" s="22"/>
      <c r="C1" s="22"/>
      <c r="D1" s="22"/>
      <c r="E1" s="22"/>
    </row>
    <row r="2" spans="1:5" x14ac:dyDescent="0.25">
      <c r="A2" s="22"/>
      <c r="B2" s="22"/>
      <c r="C2" s="22"/>
      <c r="D2" s="22"/>
      <c r="E2" s="22"/>
    </row>
    <row r="3" spans="1:5" x14ac:dyDescent="0.25">
      <c r="A3" s="23" t="s">
        <v>16</v>
      </c>
      <c r="B3" s="23"/>
      <c r="C3" s="23"/>
      <c r="D3" s="23"/>
      <c r="E3" s="23"/>
    </row>
    <row r="4" spans="1:5" ht="21.75" customHeight="1" x14ac:dyDescent="0.25">
      <c r="A4" s="1" t="s">
        <v>11</v>
      </c>
      <c r="B4" s="1" t="s">
        <v>12</v>
      </c>
      <c r="C4" s="1" t="s">
        <v>13</v>
      </c>
      <c r="D4" s="1" t="s">
        <v>14</v>
      </c>
      <c r="E4" s="1" t="s">
        <v>15</v>
      </c>
    </row>
    <row r="5" spans="1:5" ht="30" x14ac:dyDescent="0.25">
      <c r="A5" s="24" t="s">
        <v>0</v>
      </c>
      <c r="B5" s="1" t="s">
        <v>1</v>
      </c>
      <c r="C5" s="1" t="s">
        <v>17</v>
      </c>
      <c r="D5" s="2">
        <v>335000</v>
      </c>
      <c r="E5" s="3" t="s">
        <v>18</v>
      </c>
    </row>
    <row r="6" spans="1:5" ht="37.5" customHeight="1" x14ac:dyDescent="0.25">
      <c r="A6" s="25"/>
      <c r="B6" s="1" t="s">
        <v>1</v>
      </c>
      <c r="C6" s="1" t="s">
        <v>19</v>
      </c>
      <c r="D6" s="2">
        <v>113510</v>
      </c>
      <c r="E6" s="3" t="s">
        <v>20</v>
      </c>
    </row>
    <row r="7" spans="1:5" ht="30" x14ac:dyDescent="0.25">
      <c r="A7" s="25"/>
      <c r="B7" s="1" t="s">
        <v>1</v>
      </c>
      <c r="C7" s="1" t="s">
        <v>21</v>
      </c>
      <c r="D7" s="2">
        <v>125720</v>
      </c>
      <c r="E7" s="3" t="s">
        <v>22</v>
      </c>
    </row>
    <row r="8" spans="1:5" ht="30" x14ac:dyDescent="0.25">
      <c r="A8" s="25"/>
      <c r="B8" s="1" t="s">
        <v>8</v>
      </c>
      <c r="C8" s="1" t="s">
        <v>23</v>
      </c>
      <c r="D8" s="2">
        <v>298814</v>
      </c>
      <c r="E8" s="3" t="s">
        <v>24</v>
      </c>
    </row>
    <row r="9" spans="1:5" ht="30" x14ac:dyDescent="0.25">
      <c r="A9" s="24" t="s">
        <v>31</v>
      </c>
      <c r="B9" s="1" t="s">
        <v>5</v>
      </c>
      <c r="C9" s="1" t="s">
        <v>25</v>
      </c>
      <c r="D9" s="2">
        <v>90000</v>
      </c>
      <c r="E9" s="3" t="s">
        <v>26</v>
      </c>
    </row>
    <row r="10" spans="1:5" ht="60" x14ac:dyDescent="0.25">
      <c r="A10" s="25"/>
      <c r="B10" s="1" t="s">
        <v>8</v>
      </c>
      <c r="C10" s="1" t="s">
        <v>27</v>
      </c>
      <c r="D10" s="2">
        <v>212073.15</v>
      </c>
      <c r="E10" s="3" t="s">
        <v>28</v>
      </c>
    </row>
    <row r="11" spans="1:5" ht="30.75" customHeight="1" x14ac:dyDescent="0.25">
      <c r="A11" s="25"/>
      <c r="B11" s="1" t="s">
        <v>10</v>
      </c>
      <c r="C11" s="1" t="s">
        <v>29</v>
      </c>
      <c r="D11" s="2">
        <v>72000</v>
      </c>
      <c r="E11" s="3" t="s">
        <v>30</v>
      </c>
    </row>
    <row r="12" spans="1:5" ht="15" customHeight="1" x14ac:dyDescent="0.25">
      <c r="A12" s="25"/>
      <c r="B12" s="1" t="s">
        <v>9</v>
      </c>
      <c r="C12" s="17" t="s">
        <v>32</v>
      </c>
      <c r="D12" s="2">
        <v>10000</v>
      </c>
      <c r="E12" s="19" t="s">
        <v>33</v>
      </c>
    </row>
    <row r="13" spans="1:5" x14ac:dyDescent="0.25">
      <c r="A13" s="25"/>
      <c r="B13" s="1" t="s">
        <v>1</v>
      </c>
      <c r="C13" s="17"/>
      <c r="D13" s="2">
        <v>10000</v>
      </c>
      <c r="E13" s="20"/>
    </row>
    <row r="14" spans="1:5" x14ac:dyDescent="0.25">
      <c r="A14" s="25"/>
      <c r="B14" s="1" t="s">
        <v>7</v>
      </c>
      <c r="C14" s="17"/>
      <c r="D14" s="2">
        <v>10000</v>
      </c>
      <c r="E14" s="20"/>
    </row>
    <row r="15" spans="1:5" x14ac:dyDescent="0.25">
      <c r="A15" s="25"/>
      <c r="B15" s="1" t="s">
        <v>3</v>
      </c>
      <c r="C15" s="17"/>
      <c r="D15" s="2">
        <v>10000</v>
      </c>
      <c r="E15" s="20"/>
    </row>
    <row r="16" spans="1:5" x14ac:dyDescent="0.25">
      <c r="A16" s="25"/>
      <c r="B16" s="1" t="s">
        <v>6</v>
      </c>
      <c r="C16" s="17"/>
      <c r="D16" s="2">
        <v>10000</v>
      </c>
      <c r="E16" s="20"/>
    </row>
    <row r="17" spans="1:5" x14ac:dyDescent="0.25">
      <c r="A17" s="25"/>
      <c r="B17" s="1" t="s">
        <v>8</v>
      </c>
      <c r="C17" s="17"/>
      <c r="D17" s="2">
        <v>10000</v>
      </c>
      <c r="E17" s="20"/>
    </row>
    <row r="18" spans="1:5" x14ac:dyDescent="0.25">
      <c r="A18" s="25"/>
      <c r="B18" s="1" t="s">
        <v>4</v>
      </c>
      <c r="C18" s="17"/>
      <c r="D18" s="2">
        <v>10000</v>
      </c>
      <c r="E18" s="20"/>
    </row>
    <row r="19" spans="1:5" x14ac:dyDescent="0.25">
      <c r="A19" s="25"/>
      <c r="B19" s="1" t="s">
        <v>5</v>
      </c>
      <c r="C19" s="17"/>
      <c r="D19" s="2">
        <v>10000</v>
      </c>
      <c r="E19" s="20"/>
    </row>
    <row r="20" spans="1:5" x14ac:dyDescent="0.25">
      <c r="A20" s="26"/>
      <c r="B20" s="1" t="s">
        <v>10</v>
      </c>
      <c r="C20" s="17"/>
      <c r="D20" s="2">
        <v>10000</v>
      </c>
      <c r="E20" s="21"/>
    </row>
    <row r="21" spans="1:5" ht="45" x14ac:dyDescent="0.25">
      <c r="A21" s="16" t="s">
        <v>34</v>
      </c>
      <c r="B21" s="1" t="s">
        <v>1</v>
      </c>
      <c r="C21" s="8" t="s">
        <v>35</v>
      </c>
      <c r="D21" s="2">
        <v>91752.5</v>
      </c>
      <c r="E21" s="6" t="s">
        <v>36</v>
      </c>
    </row>
    <row r="22" spans="1:5" ht="30" x14ac:dyDescent="0.25">
      <c r="A22" s="17"/>
      <c r="B22" s="1" t="s">
        <v>5</v>
      </c>
      <c r="C22" s="8" t="s">
        <v>37</v>
      </c>
      <c r="D22" s="2">
        <v>350000</v>
      </c>
      <c r="E22" s="6" t="s">
        <v>38</v>
      </c>
    </row>
    <row r="23" spans="1:5" ht="30" x14ac:dyDescent="0.25">
      <c r="A23" s="17"/>
      <c r="B23" s="1" t="s">
        <v>8</v>
      </c>
      <c r="C23" s="8" t="s">
        <v>39</v>
      </c>
      <c r="D23" s="2">
        <v>640600</v>
      </c>
      <c r="E23" s="7" t="s">
        <v>40</v>
      </c>
    </row>
    <row r="24" spans="1:5" ht="30" x14ac:dyDescent="0.25">
      <c r="A24" s="17"/>
      <c r="B24" s="1" t="s">
        <v>8</v>
      </c>
      <c r="C24" s="8" t="s">
        <v>41</v>
      </c>
      <c r="D24" s="2">
        <v>1043873</v>
      </c>
      <c r="E24" s="7" t="s">
        <v>42</v>
      </c>
    </row>
    <row r="25" spans="1:5" ht="21.75" customHeight="1" x14ac:dyDescent="0.25">
      <c r="A25" s="16" t="s">
        <v>51</v>
      </c>
      <c r="B25" s="1" t="s">
        <v>3</v>
      </c>
      <c r="C25" s="16" t="s">
        <v>43</v>
      </c>
      <c r="D25" s="2">
        <v>30000</v>
      </c>
      <c r="E25" s="19" t="s">
        <v>44</v>
      </c>
    </row>
    <row r="26" spans="1:5" x14ac:dyDescent="0.25">
      <c r="A26" s="17"/>
      <c r="B26" s="1" t="s">
        <v>7</v>
      </c>
      <c r="C26" s="17"/>
      <c r="D26" s="2">
        <v>20000</v>
      </c>
      <c r="E26" s="20"/>
    </row>
    <row r="27" spans="1:5" x14ac:dyDescent="0.25">
      <c r="A27" s="17"/>
      <c r="B27" s="1" t="s">
        <v>5</v>
      </c>
      <c r="C27" s="17"/>
      <c r="D27" s="2">
        <v>56000</v>
      </c>
      <c r="E27" s="20"/>
    </row>
    <row r="28" spans="1:5" x14ac:dyDescent="0.25">
      <c r="A28" s="17"/>
      <c r="B28" s="1" t="s">
        <v>1</v>
      </c>
      <c r="C28" s="17"/>
      <c r="D28" s="2">
        <v>40000</v>
      </c>
      <c r="E28" s="20"/>
    </row>
    <row r="29" spans="1:5" x14ac:dyDescent="0.25">
      <c r="A29" s="17"/>
      <c r="B29" s="1" t="s">
        <v>10</v>
      </c>
      <c r="C29" s="17"/>
      <c r="D29" s="2">
        <v>30000</v>
      </c>
      <c r="E29" s="20"/>
    </row>
    <row r="30" spans="1:5" x14ac:dyDescent="0.25">
      <c r="A30" s="17"/>
      <c r="B30" s="1" t="s">
        <v>6</v>
      </c>
      <c r="C30" s="17"/>
      <c r="D30" s="2">
        <v>40000</v>
      </c>
      <c r="E30" s="20"/>
    </row>
    <row r="31" spans="1:5" ht="15.75" customHeight="1" x14ac:dyDescent="0.25">
      <c r="A31" s="17"/>
      <c r="B31" s="1" t="s">
        <v>4</v>
      </c>
      <c r="C31" s="17"/>
      <c r="D31" s="2">
        <v>40000</v>
      </c>
      <c r="E31" s="20"/>
    </row>
    <row r="32" spans="1:5" ht="15.75" customHeight="1" x14ac:dyDescent="0.25">
      <c r="A32" s="17"/>
      <c r="B32" s="1" t="s">
        <v>9</v>
      </c>
      <c r="C32" s="18"/>
      <c r="D32" s="2">
        <v>30000</v>
      </c>
      <c r="E32" s="21"/>
    </row>
    <row r="33" spans="1:6" ht="30.75" customHeight="1" x14ac:dyDescent="0.25">
      <c r="A33" s="17"/>
      <c r="B33" s="1" t="s">
        <v>6</v>
      </c>
      <c r="C33" s="8" t="s">
        <v>45</v>
      </c>
      <c r="D33" s="2">
        <v>120000</v>
      </c>
      <c r="E33" s="7" t="s">
        <v>46</v>
      </c>
    </row>
    <row r="34" spans="1:6" ht="61.5" customHeight="1" x14ac:dyDescent="0.25">
      <c r="A34" s="17"/>
      <c r="B34" s="1" t="s">
        <v>8</v>
      </c>
      <c r="C34" s="8" t="s">
        <v>47</v>
      </c>
      <c r="D34" s="2">
        <v>1506867.28</v>
      </c>
      <c r="E34" s="7" t="s">
        <v>48</v>
      </c>
    </row>
    <row r="35" spans="1:6" ht="48" customHeight="1" x14ac:dyDescent="0.25">
      <c r="A35" s="17"/>
      <c r="B35" s="1" t="s">
        <v>8</v>
      </c>
      <c r="C35" s="8" t="s">
        <v>49</v>
      </c>
      <c r="D35" s="2">
        <v>2045909.25</v>
      </c>
      <c r="E35" s="7" t="s">
        <v>50</v>
      </c>
    </row>
    <row r="36" spans="1:6" ht="24.75" customHeight="1" x14ac:dyDescent="0.25">
      <c r="A36" s="17"/>
      <c r="B36" s="1" t="s">
        <v>9</v>
      </c>
      <c r="C36" s="8" t="s">
        <v>76</v>
      </c>
      <c r="D36" s="2">
        <v>300000</v>
      </c>
      <c r="E36" s="11" t="s">
        <v>77</v>
      </c>
    </row>
    <row r="37" spans="1:6" ht="30.75" customHeight="1" x14ac:dyDescent="0.25">
      <c r="A37" s="17"/>
      <c r="B37" s="1" t="s">
        <v>10</v>
      </c>
      <c r="C37" s="8" t="s">
        <v>52</v>
      </c>
      <c r="D37" s="2">
        <v>158413</v>
      </c>
      <c r="E37" s="7" t="s">
        <v>53</v>
      </c>
    </row>
    <row r="38" spans="1:6" ht="33.75" customHeight="1" x14ac:dyDescent="0.25">
      <c r="A38" s="18"/>
      <c r="B38" s="1" t="s">
        <v>3</v>
      </c>
      <c r="C38" s="8" t="s">
        <v>54</v>
      </c>
      <c r="D38" s="2">
        <v>241491.46</v>
      </c>
      <c r="E38" s="7" t="s">
        <v>55</v>
      </c>
    </row>
    <row r="39" spans="1:6" ht="66" customHeight="1" x14ac:dyDescent="0.25">
      <c r="A39" s="16" t="s">
        <v>60</v>
      </c>
      <c r="B39" s="1" t="s">
        <v>8</v>
      </c>
      <c r="C39" s="8" t="s">
        <v>80</v>
      </c>
      <c r="D39" s="2">
        <v>1478893.72</v>
      </c>
      <c r="E39" s="7" t="s">
        <v>81</v>
      </c>
      <c r="F39" s="5"/>
    </row>
    <row r="40" spans="1:6" x14ac:dyDescent="0.25">
      <c r="A40" s="17"/>
      <c r="B40" s="1" t="s">
        <v>5</v>
      </c>
      <c r="C40" s="8" t="s">
        <v>58</v>
      </c>
      <c r="D40" s="2">
        <v>2782955.84</v>
      </c>
      <c r="E40" s="7" t="s">
        <v>59</v>
      </c>
    </row>
    <row r="41" spans="1:6" ht="45" x14ac:dyDescent="0.25">
      <c r="A41" s="17"/>
      <c r="B41" s="1" t="s">
        <v>8</v>
      </c>
      <c r="C41" s="8" t="s">
        <v>61</v>
      </c>
      <c r="D41" s="2">
        <v>1623285</v>
      </c>
      <c r="E41" s="7" t="s">
        <v>62</v>
      </c>
    </row>
    <row r="42" spans="1:6" ht="30" x14ac:dyDescent="0.25">
      <c r="A42" s="18"/>
      <c r="B42" s="1" t="s">
        <v>1</v>
      </c>
      <c r="C42" s="10" t="s">
        <v>78</v>
      </c>
      <c r="D42" s="2">
        <v>322410</v>
      </c>
      <c r="E42" s="13" t="s">
        <v>79</v>
      </c>
    </row>
    <row r="43" spans="1:6" ht="30" x14ac:dyDescent="0.25">
      <c r="A43" s="16" t="s">
        <v>75</v>
      </c>
      <c r="B43" s="1" t="s">
        <v>1</v>
      </c>
      <c r="C43" s="8" t="s">
        <v>56</v>
      </c>
      <c r="D43" s="2">
        <v>511562.29</v>
      </c>
      <c r="E43" s="11" t="s">
        <v>57</v>
      </c>
    </row>
    <row r="44" spans="1:6" x14ac:dyDescent="0.25">
      <c r="A44" s="17"/>
      <c r="B44" s="1" t="s">
        <v>8</v>
      </c>
      <c r="C44" s="16" t="s">
        <v>63</v>
      </c>
      <c r="D44" s="2">
        <v>50000</v>
      </c>
      <c r="E44" s="19" t="s">
        <v>64</v>
      </c>
      <c r="F44" s="5"/>
    </row>
    <row r="45" spans="1:6" x14ac:dyDescent="0.25">
      <c r="A45" s="17"/>
      <c r="B45" s="1" t="s">
        <v>1</v>
      </c>
      <c r="C45" s="17"/>
      <c r="D45" s="2">
        <v>30000</v>
      </c>
      <c r="E45" s="20"/>
    </row>
    <row r="46" spans="1:6" x14ac:dyDescent="0.25">
      <c r="A46" s="17"/>
      <c r="B46" s="1" t="s">
        <v>3</v>
      </c>
      <c r="C46" s="18"/>
      <c r="D46" s="2">
        <v>20000</v>
      </c>
      <c r="E46" s="21"/>
    </row>
    <row r="47" spans="1:6" x14ac:dyDescent="0.25">
      <c r="A47" s="17"/>
      <c r="B47" s="1" t="s">
        <v>1</v>
      </c>
      <c r="C47" s="8" t="s">
        <v>65</v>
      </c>
      <c r="D47" s="2">
        <v>230300</v>
      </c>
      <c r="E47" s="6" t="s">
        <v>66</v>
      </c>
    </row>
    <row r="48" spans="1:6" ht="60" x14ac:dyDescent="0.25">
      <c r="A48" s="17"/>
      <c r="B48" s="1" t="s">
        <v>8</v>
      </c>
      <c r="C48" s="8" t="s">
        <v>67</v>
      </c>
      <c r="D48" s="2">
        <v>1939176.51</v>
      </c>
      <c r="E48" s="9" t="s">
        <v>68</v>
      </c>
    </row>
    <row r="49" spans="1:6" ht="30" x14ac:dyDescent="0.25">
      <c r="A49" s="17"/>
      <c r="B49" s="1" t="s">
        <v>9</v>
      </c>
      <c r="C49" s="8" t="s">
        <v>69</v>
      </c>
      <c r="D49" s="2">
        <v>124424</v>
      </c>
      <c r="E49" s="9" t="s">
        <v>70</v>
      </c>
    </row>
    <row r="50" spans="1:6" ht="30" x14ac:dyDescent="0.25">
      <c r="A50" s="17"/>
      <c r="B50" s="1" t="s">
        <v>5</v>
      </c>
      <c r="C50" s="8" t="s">
        <v>71</v>
      </c>
      <c r="D50" s="2">
        <v>915892</v>
      </c>
      <c r="E50" s="9" t="s">
        <v>72</v>
      </c>
    </row>
    <row r="51" spans="1:6" x14ac:dyDescent="0.25">
      <c r="A51" s="17"/>
      <c r="B51" s="1" t="s">
        <v>3</v>
      </c>
      <c r="C51" s="8" t="s">
        <v>73</v>
      </c>
      <c r="D51" s="2">
        <v>296639</v>
      </c>
      <c r="E51" s="9" t="s">
        <v>74</v>
      </c>
    </row>
    <row r="52" spans="1:6" ht="30" x14ac:dyDescent="0.25">
      <c r="A52" s="17"/>
      <c r="B52" s="1" t="s">
        <v>8</v>
      </c>
      <c r="C52" s="8" t="s">
        <v>83</v>
      </c>
      <c r="D52" s="2">
        <v>205500</v>
      </c>
      <c r="E52" s="9" t="s">
        <v>82</v>
      </c>
    </row>
    <row r="53" spans="1:6" ht="30" x14ac:dyDescent="0.25">
      <c r="A53" s="18"/>
      <c r="B53" s="1" t="s">
        <v>9</v>
      </c>
      <c r="C53" s="8" t="s">
        <v>84</v>
      </c>
      <c r="D53" s="2">
        <v>80069.009999999995</v>
      </c>
      <c r="E53" s="12" t="s">
        <v>82</v>
      </c>
    </row>
    <row r="54" spans="1:6" ht="30" x14ac:dyDescent="0.25">
      <c r="A54" s="16" t="s">
        <v>141</v>
      </c>
      <c r="B54" s="1" t="s">
        <v>10</v>
      </c>
      <c r="C54" s="8" t="s">
        <v>85</v>
      </c>
      <c r="D54" s="2">
        <v>300168</v>
      </c>
      <c r="E54" s="12" t="s">
        <v>86</v>
      </c>
    </row>
    <row r="55" spans="1:6" x14ac:dyDescent="0.25">
      <c r="A55" s="17"/>
      <c r="B55" s="1" t="s">
        <v>5</v>
      </c>
      <c r="C55" s="8" t="s">
        <v>87</v>
      </c>
      <c r="D55" s="2">
        <v>36000</v>
      </c>
      <c r="E55" s="12" t="s">
        <v>88</v>
      </c>
    </row>
    <row r="56" spans="1:6" ht="30" x14ac:dyDescent="0.25">
      <c r="A56" s="17"/>
      <c r="B56" s="1" t="s">
        <v>1</v>
      </c>
      <c r="C56" s="8" t="s">
        <v>89</v>
      </c>
      <c r="D56" s="2">
        <v>38600</v>
      </c>
      <c r="E56" s="12" t="s">
        <v>90</v>
      </c>
    </row>
    <row r="57" spans="1:6" x14ac:dyDescent="0.25">
      <c r="A57" s="17"/>
      <c r="B57" s="1" t="s">
        <v>10</v>
      </c>
      <c r="C57" s="8" t="s">
        <v>91</v>
      </c>
      <c r="D57" s="2">
        <v>378032</v>
      </c>
      <c r="E57" s="12" t="s">
        <v>92</v>
      </c>
    </row>
    <row r="58" spans="1:6" ht="60" x14ac:dyDescent="0.25">
      <c r="A58" s="17"/>
      <c r="B58" s="1" t="s">
        <v>8</v>
      </c>
      <c r="C58" s="8" t="s">
        <v>93</v>
      </c>
      <c r="D58" s="2">
        <v>6338294</v>
      </c>
      <c r="E58" s="12" t="s">
        <v>94</v>
      </c>
    </row>
    <row r="59" spans="1:6" ht="30" x14ac:dyDescent="0.25">
      <c r="A59" s="17"/>
      <c r="B59" s="1" t="s">
        <v>4</v>
      </c>
      <c r="C59" s="8" t="s">
        <v>95</v>
      </c>
      <c r="D59" s="2">
        <v>51000</v>
      </c>
      <c r="E59" s="12" t="s">
        <v>96</v>
      </c>
    </row>
    <row r="60" spans="1:6" ht="30" x14ac:dyDescent="0.25">
      <c r="A60" s="18"/>
      <c r="B60" s="1" t="s">
        <v>10</v>
      </c>
      <c r="C60" s="8" t="s">
        <v>97</v>
      </c>
      <c r="D60" s="2">
        <v>100000</v>
      </c>
      <c r="E60" s="12" t="s">
        <v>98</v>
      </c>
      <c r="F60" s="5"/>
    </row>
    <row r="61" spans="1:6" ht="30" x14ac:dyDescent="0.25">
      <c r="A61" s="16" t="s">
        <v>142</v>
      </c>
      <c r="B61" s="1" t="s">
        <v>3</v>
      </c>
      <c r="C61" s="8" t="s">
        <v>99</v>
      </c>
      <c r="D61" s="2">
        <v>25000</v>
      </c>
      <c r="E61" s="12" t="s">
        <v>100</v>
      </c>
    </row>
    <row r="62" spans="1:6" x14ac:dyDescent="0.25">
      <c r="A62" s="17"/>
      <c r="B62" s="1" t="s">
        <v>6</v>
      </c>
      <c r="C62" s="8" t="s">
        <v>101</v>
      </c>
      <c r="D62" s="2">
        <v>270000</v>
      </c>
      <c r="E62" s="12" t="s">
        <v>102</v>
      </c>
    </row>
    <row r="63" spans="1:6" x14ac:dyDescent="0.25">
      <c r="A63" s="17"/>
      <c r="B63" s="1" t="s">
        <v>3</v>
      </c>
      <c r="C63" s="8" t="s">
        <v>103</v>
      </c>
      <c r="D63" s="2">
        <v>57000</v>
      </c>
      <c r="E63" s="12" t="s">
        <v>104</v>
      </c>
    </row>
    <row r="64" spans="1:6" ht="30" x14ac:dyDescent="0.25">
      <c r="A64" s="17"/>
      <c r="B64" s="1" t="s">
        <v>1</v>
      </c>
      <c r="C64" s="8" t="s">
        <v>105</v>
      </c>
      <c r="D64" s="2">
        <v>1604507</v>
      </c>
      <c r="E64" s="12" t="s">
        <v>106</v>
      </c>
    </row>
    <row r="65" spans="1:5" ht="45" x14ac:dyDescent="0.25">
      <c r="A65" s="17"/>
      <c r="B65" s="1" t="s">
        <v>8</v>
      </c>
      <c r="C65" s="8" t="s">
        <v>107</v>
      </c>
      <c r="D65" s="2">
        <v>541690</v>
      </c>
      <c r="E65" s="12" t="s">
        <v>108</v>
      </c>
    </row>
    <row r="66" spans="1:5" ht="30" x14ac:dyDescent="0.25">
      <c r="A66" s="17"/>
      <c r="B66" s="1" t="s">
        <v>5</v>
      </c>
      <c r="C66" s="8" t="s">
        <v>109</v>
      </c>
      <c r="D66" s="2">
        <v>112067</v>
      </c>
      <c r="E66" s="12" t="s">
        <v>82</v>
      </c>
    </row>
    <row r="67" spans="1:5" ht="30" x14ac:dyDescent="0.25">
      <c r="A67" s="17"/>
      <c r="B67" s="1" t="s">
        <v>8</v>
      </c>
      <c r="C67" s="8" t="s">
        <v>110</v>
      </c>
      <c r="D67" s="2">
        <v>498868</v>
      </c>
      <c r="E67" s="14" t="s">
        <v>111</v>
      </c>
    </row>
    <row r="68" spans="1:5" ht="45" x14ac:dyDescent="0.25">
      <c r="A68" s="17"/>
      <c r="B68" s="1" t="s">
        <v>3</v>
      </c>
      <c r="C68" s="8" t="s">
        <v>112</v>
      </c>
      <c r="D68" s="2">
        <v>54000</v>
      </c>
      <c r="E68" s="12" t="s">
        <v>113</v>
      </c>
    </row>
    <row r="69" spans="1:5" ht="30" x14ac:dyDescent="0.25">
      <c r="A69" s="17"/>
      <c r="B69" s="1" t="s">
        <v>7</v>
      </c>
      <c r="C69" s="8" t="s">
        <v>114</v>
      </c>
      <c r="D69" s="2">
        <v>60000</v>
      </c>
      <c r="E69" s="12" t="s">
        <v>115</v>
      </c>
    </row>
    <row r="70" spans="1:5" x14ac:dyDescent="0.25">
      <c r="A70" s="17"/>
      <c r="B70" s="1" t="s">
        <v>6</v>
      </c>
      <c r="C70" s="8" t="s">
        <v>116</v>
      </c>
      <c r="D70" s="2">
        <v>169289.5</v>
      </c>
      <c r="E70" s="14" t="s">
        <v>117</v>
      </c>
    </row>
    <row r="71" spans="1:5" x14ac:dyDescent="0.25">
      <c r="A71" s="17"/>
      <c r="B71" s="1" t="s">
        <v>1</v>
      </c>
      <c r="C71" s="8" t="s">
        <v>118</v>
      </c>
      <c r="D71" s="2">
        <v>258543</v>
      </c>
      <c r="E71" s="14" t="s">
        <v>119</v>
      </c>
    </row>
    <row r="72" spans="1:5" ht="30" x14ac:dyDescent="0.25">
      <c r="A72" s="17"/>
      <c r="B72" s="1" t="s">
        <v>8</v>
      </c>
      <c r="C72" s="8" t="s">
        <v>120</v>
      </c>
      <c r="D72" s="2">
        <v>1513346.94</v>
      </c>
      <c r="E72" s="14" t="s">
        <v>121</v>
      </c>
    </row>
    <row r="73" spans="1:5" ht="30" x14ac:dyDescent="0.25">
      <c r="A73" s="17"/>
      <c r="B73" s="1" t="s">
        <v>5</v>
      </c>
      <c r="C73" s="8" t="s">
        <v>122</v>
      </c>
      <c r="D73" s="2">
        <v>200000</v>
      </c>
      <c r="E73" s="14" t="s">
        <v>123</v>
      </c>
    </row>
    <row r="74" spans="1:5" x14ac:dyDescent="0.25">
      <c r="A74" s="17" t="s">
        <v>143</v>
      </c>
      <c r="B74" s="1" t="s">
        <v>124</v>
      </c>
      <c r="C74" s="8" t="s">
        <v>125</v>
      </c>
      <c r="D74" s="2">
        <v>165000</v>
      </c>
      <c r="E74" s="14" t="s">
        <v>126</v>
      </c>
    </row>
    <row r="75" spans="1:5" x14ac:dyDescent="0.25">
      <c r="A75" s="17"/>
      <c r="B75" s="1" t="s">
        <v>5</v>
      </c>
      <c r="C75" s="8" t="s">
        <v>127</v>
      </c>
      <c r="D75" s="2">
        <v>347976</v>
      </c>
      <c r="E75" s="14" t="s">
        <v>128</v>
      </c>
    </row>
    <row r="76" spans="1:5" ht="30" x14ac:dyDescent="0.25">
      <c r="A76" s="17"/>
      <c r="B76" s="1" t="s">
        <v>124</v>
      </c>
      <c r="C76" s="8" t="s">
        <v>129</v>
      </c>
      <c r="D76" s="2">
        <v>78000</v>
      </c>
      <c r="E76" s="14" t="s">
        <v>130</v>
      </c>
    </row>
    <row r="77" spans="1:5" ht="30" x14ac:dyDescent="0.25">
      <c r="A77" s="17"/>
      <c r="B77" s="1" t="s">
        <v>8</v>
      </c>
      <c r="C77" s="8" t="s">
        <v>131</v>
      </c>
      <c r="D77" s="2">
        <v>404040.78</v>
      </c>
      <c r="E77" s="14" t="s">
        <v>132</v>
      </c>
    </row>
    <row r="78" spans="1:5" x14ac:dyDescent="0.25">
      <c r="A78" s="17"/>
      <c r="B78" s="1" t="s">
        <v>5</v>
      </c>
      <c r="C78" s="16" t="s">
        <v>133</v>
      </c>
      <c r="D78" s="2">
        <v>30000</v>
      </c>
      <c r="E78" s="19" t="s">
        <v>134</v>
      </c>
    </row>
    <row r="79" spans="1:5" x14ac:dyDescent="0.25">
      <c r="A79" s="17"/>
      <c r="B79" s="1" t="s">
        <v>8</v>
      </c>
      <c r="C79" s="17"/>
      <c r="D79" s="2">
        <v>6020</v>
      </c>
      <c r="E79" s="20"/>
    </row>
    <row r="80" spans="1:5" x14ac:dyDescent="0.25">
      <c r="A80" s="17"/>
      <c r="B80" s="1" t="s">
        <v>1</v>
      </c>
      <c r="C80" s="17"/>
      <c r="D80" s="2">
        <v>60340</v>
      </c>
      <c r="E80" s="20"/>
    </row>
    <row r="81" spans="1:5" x14ac:dyDescent="0.25">
      <c r="A81" s="17"/>
      <c r="B81" s="1" t="s">
        <v>3</v>
      </c>
      <c r="C81" s="18"/>
      <c r="D81" s="2">
        <v>38500</v>
      </c>
      <c r="E81" s="21"/>
    </row>
    <row r="82" spans="1:5" ht="30" x14ac:dyDescent="0.25">
      <c r="A82" s="17"/>
      <c r="B82" s="1" t="s">
        <v>5</v>
      </c>
      <c r="C82" s="8" t="s">
        <v>135</v>
      </c>
      <c r="D82" s="2">
        <v>200000</v>
      </c>
      <c r="E82" s="14" t="s">
        <v>136</v>
      </c>
    </row>
    <row r="83" spans="1:5" x14ac:dyDescent="0.25">
      <c r="A83" s="17"/>
      <c r="B83" s="1" t="s">
        <v>8</v>
      </c>
      <c r="C83" s="8" t="s">
        <v>137</v>
      </c>
      <c r="D83" s="2">
        <v>70000</v>
      </c>
      <c r="E83" s="15" t="s">
        <v>138</v>
      </c>
    </row>
    <row r="84" spans="1:5" ht="20.25" customHeight="1" x14ac:dyDescent="0.25">
      <c r="A84" s="17"/>
      <c r="B84" s="1" t="s">
        <v>5</v>
      </c>
      <c r="C84" s="16" t="s">
        <v>139</v>
      </c>
      <c r="D84" s="2">
        <v>110000</v>
      </c>
      <c r="E84" s="19" t="s">
        <v>140</v>
      </c>
    </row>
    <row r="85" spans="1:5" x14ac:dyDescent="0.25">
      <c r="A85" s="17"/>
      <c r="B85" s="1" t="s">
        <v>9</v>
      </c>
      <c r="C85" s="18"/>
      <c r="D85" s="2">
        <v>109200</v>
      </c>
      <c r="E85" s="21"/>
    </row>
    <row r="86" spans="1:5" ht="21" customHeight="1" x14ac:dyDescent="0.25">
      <c r="A86" s="1"/>
      <c r="B86" s="1"/>
      <c r="C86" s="1"/>
      <c r="D86" s="4">
        <f>SUM(D5:D85)</f>
        <v>32958613.230000004</v>
      </c>
      <c r="E86" s="3"/>
    </row>
    <row r="89" spans="1:5" x14ac:dyDescent="0.25">
      <c r="D89" s="5"/>
    </row>
  </sheetData>
  <mergeCells count="21">
    <mergeCell ref="C84:C85"/>
    <mergeCell ref="E84:E85"/>
    <mergeCell ref="A54:A60"/>
    <mergeCell ref="A43:A53"/>
    <mergeCell ref="A61:A73"/>
    <mergeCell ref="A74:A85"/>
    <mergeCell ref="C78:C81"/>
    <mergeCell ref="E78:E81"/>
    <mergeCell ref="A1:E2"/>
    <mergeCell ref="A3:E3"/>
    <mergeCell ref="C12:C20"/>
    <mergeCell ref="E12:E20"/>
    <mergeCell ref="A5:A8"/>
    <mergeCell ref="A9:A20"/>
    <mergeCell ref="C44:C46"/>
    <mergeCell ref="E44:E46"/>
    <mergeCell ref="A21:A24"/>
    <mergeCell ref="C25:C32"/>
    <mergeCell ref="E25:E32"/>
    <mergeCell ref="A25:A38"/>
    <mergeCell ref="A39:A4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2021-01-29T04:42:03Z</dcterms:modified>
</cp:coreProperties>
</file>