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Лист1!$A$1:$F$25</definedName>
  </definedNames>
  <calcPr calcId="144525"/>
</workbook>
</file>

<file path=xl/calcChain.xml><?xml version="1.0" encoding="utf-8"?>
<calcChain xmlns="http://schemas.openxmlformats.org/spreadsheetml/2006/main">
  <c r="F23" i="1"/>
  <c r="E23"/>
  <c r="F19"/>
  <c r="E19"/>
  <c r="F15"/>
  <c r="E15"/>
  <c r="F7" l="1"/>
  <c r="E7"/>
  <c r="E10"/>
  <c r="E11" l="1"/>
  <c r="F10"/>
  <c r="F11" l="1"/>
</calcChain>
</file>

<file path=xl/sharedStrings.xml><?xml version="1.0" encoding="utf-8"?>
<sst xmlns="http://schemas.openxmlformats.org/spreadsheetml/2006/main" count="66" uniqueCount="35">
  <si>
    <t>№ п/п</t>
  </si>
  <si>
    <t>Наименование программы</t>
  </si>
  <si>
    <t>рз/пд</t>
  </si>
  <si>
    <t>ЦС</t>
  </si>
  <si>
    <t>0113</t>
  </si>
  <si>
    <t xml:space="preserve"> -</t>
  </si>
  <si>
    <t>00000 39140</t>
  </si>
  <si>
    <t>00000 39061</t>
  </si>
  <si>
    <t>0310</t>
  </si>
  <si>
    <t>00000 39062</t>
  </si>
  <si>
    <t>Муниципальная программа "Снижение рисков и смягчение последствий чрезвычайных ситуаций природного и техногенного характера на территории муниципального района "Газимуро-Заводский район" на 2021-2024 годы"</t>
  </si>
  <si>
    <t>Муниципальная программа «Обеспечение пожарной безопасности жилищного фонда, учреждений образования, культуры на территории муниципального района «Газимуро-Заводский район» на 2021-2024 годы».</t>
  </si>
  <si>
    <t xml:space="preserve">Муниципальная программа "Поддержка социально-ориентированных некомеческих организаций в муниципальном районе "Газимуро-Заводский район" на 2021-2024 годы". </t>
  </si>
  <si>
    <t>План</t>
  </si>
  <si>
    <t>Факт</t>
  </si>
  <si>
    <t>ИТОГО РАЙОН:</t>
  </si>
  <si>
    <t>ИТОГО ПОСЕЛЕНИЯ:</t>
  </si>
  <si>
    <t>ВСЕГО:</t>
  </si>
  <si>
    <t>2022 г</t>
  </si>
  <si>
    <t xml:space="preserve">Целевые муниципальные  программы на 2022 год 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</si>
  <si>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</si>
  <si>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 (софинансирование)</t>
  </si>
  <si>
    <t>0502</t>
  </si>
  <si>
    <t>00000 S4905</t>
  </si>
  <si>
    <t>Софинансирование федеральных и краевых мероприятий</t>
  </si>
  <si>
    <t>1004</t>
  </si>
  <si>
    <t>00000 L4970</t>
  </si>
  <si>
    <t>Реализация мероприятий по обеспечению жильем молодых семей (фед)</t>
  </si>
  <si>
    <t>Реализация мероприятий по обеспечению жильем молодых семей (край)</t>
  </si>
  <si>
    <t>Реализация мероприятий по обеспечению жильем молодых семей (мест)</t>
  </si>
  <si>
    <t>Техническое оснащение муниципальных музеев (фед)</t>
  </si>
  <si>
    <t>Техническое оснащение муниципальных музеев (край)</t>
  </si>
  <si>
    <t>Техническое оснащение муниципальных музеев (мест)</t>
  </si>
  <si>
    <t>0801</t>
  </si>
  <si>
    <t>000A155900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</si>
</sst>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Border="1"/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view="pageBreakPreview" zoomScale="80" zoomScaleSheetLayoutView="80" workbookViewId="0">
      <pane xSplit="4" ySplit="3" topLeftCell="E13" activePane="bottomRight" state="frozen"/>
      <selection pane="topRight" activeCell="E1" sqref="E1"/>
      <selection pane="bottomLeft" activeCell="A4" sqref="A4"/>
      <selection pane="bottomRight" activeCell="E15" sqref="E15"/>
    </sheetView>
  </sheetViews>
  <sheetFormatPr defaultRowHeight="15"/>
  <cols>
    <col min="1" max="1" width="8.140625" customWidth="1"/>
    <col min="2" max="2" width="55.5703125" customWidth="1"/>
    <col min="4" max="4" width="14.7109375" customWidth="1"/>
    <col min="5" max="5" width="16.28515625" customWidth="1"/>
    <col min="6" max="6" width="16.140625" customWidth="1"/>
  </cols>
  <sheetData>
    <row r="1" spans="1:6" ht="46.5" customHeight="1">
      <c r="A1" s="19" t="s">
        <v>19</v>
      </c>
      <c r="B1" s="19"/>
      <c r="C1" s="19"/>
      <c r="D1" s="19"/>
      <c r="E1" s="19"/>
      <c r="F1" s="19"/>
    </row>
    <row r="2" spans="1:6" ht="25.5" customHeight="1">
      <c r="A2" s="1"/>
      <c r="E2" s="18" t="s">
        <v>18</v>
      </c>
      <c r="F2" s="18"/>
    </row>
    <row r="3" spans="1:6" ht="15.75">
      <c r="A3" s="2" t="s">
        <v>0</v>
      </c>
      <c r="B3" s="2" t="s">
        <v>1</v>
      </c>
      <c r="C3" s="2" t="s">
        <v>2</v>
      </c>
      <c r="D3" s="2" t="s">
        <v>3</v>
      </c>
      <c r="E3" s="2" t="s">
        <v>13</v>
      </c>
      <c r="F3" s="2" t="s">
        <v>14</v>
      </c>
    </row>
    <row r="4" spans="1:6" ht="61.5" customHeight="1">
      <c r="A4" s="8">
        <v>1</v>
      </c>
      <c r="B4" s="3" t="s">
        <v>10</v>
      </c>
      <c r="C4" s="9" t="s">
        <v>8</v>
      </c>
      <c r="D4" s="6" t="s">
        <v>7</v>
      </c>
      <c r="E4" s="13">
        <v>997.7</v>
      </c>
      <c r="F4" s="13">
        <v>0</v>
      </c>
    </row>
    <row r="5" spans="1:6" ht="61.5" customHeight="1">
      <c r="A5" s="8">
        <v>2</v>
      </c>
      <c r="B5" s="3" t="s">
        <v>11</v>
      </c>
      <c r="C5" s="9" t="s">
        <v>8</v>
      </c>
      <c r="D5" s="6" t="s">
        <v>9</v>
      </c>
      <c r="E5" s="13">
        <v>0</v>
      </c>
      <c r="F5" s="13">
        <v>0</v>
      </c>
    </row>
    <row r="6" spans="1:6" ht="40.5" customHeight="1">
      <c r="A6" s="2">
        <v>3</v>
      </c>
      <c r="B6" s="4" t="s">
        <v>12</v>
      </c>
      <c r="C6" s="5" t="s">
        <v>4</v>
      </c>
      <c r="D6" s="2" t="s">
        <v>6</v>
      </c>
      <c r="E6" s="14">
        <v>120000</v>
      </c>
      <c r="F6" s="14">
        <v>120000</v>
      </c>
    </row>
    <row r="7" spans="1:6" ht="31.5" customHeight="1">
      <c r="A7" s="7"/>
      <c r="B7" s="10" t="s">
        <v>15</v>
      </c>
      <c r="C7" s="11" t="s">
        <v>5</v>
      </c>
      <c r="D7" s="12" t="s">
        <v>5</v>
      </c>
      <c r="E7" s="15">
        <f>E4+E5+E6</f>
        <v>120997.7</v>
      </c>
      <c r="F7" s="15">
        <f>F4+F5+F6</f>
        <v>120000</v>
      </c>
    </row>
    <row r="8" spans="1:6" ht="62.25" customHeight="1">
      <c r="A8" s="8">
        <v>1</v>
      </c>
      <c r="B8" s="3" t="s">
        <v>10</v>
      </c>
      <c r="C8" s="9" t="s">
        <v>8</v>
      </c>
      <c r="D8" s="6" t="s">
        <v>7</v>
      </c>
      <c r="E8" s="13">
        <v>215850</v>
      </c>
      <c r="F8" s="13">
        <v>165069.01999999999</v>
      </c>
    </row>
    <row r="9" spans="1:6" ht="58.5" customHeight="1">
      <c r="A9" s="8">
        <v>2</v>
      </c>
      <c r="B9" s="3" t="s">
        <v>11</v>
      </c>
      <c r="C9" s="9" t="s">
        <v>8</v>
      </c>
      <c r="D9" s="6" t="s">
        <v>9</v>
      </c>
      <c r="E9" s="13">
        <v>298208.77</v>
      </c>
      <c r="F9" s="13">
        <v>296033.77</v>
      </c>
    </row>
    <row r="10" spans="1:6" ht="31.5" customHeight="1">
      <c r="A10" s="7"/>
      <c r="B10" s="10" t="s">
        <v>16</v>
      </c>
      <c r="C10" s="11" t="s">
        <v>5</v>
      </c>
      <c r="D10" s="12" t="s">
        <v>5</v>
      </c>
      <c r="E10" s="15">
        <f>E8+E9</f>
        <v>514058.77</v>
      </c>
      <c r="F10" s="15">
        <f>F8+F9</f>
        <v>461102.79000000004</v>
      </c>
    </row>
    <row r="11" spans="1:6" ht="34.5" customHeight="1">
      <c r="A11" s="7"/>
      <c r="B11" s="10" t="s">
        <v>17</v>
      </c>
      <c r="C11" s="11" t="s">
        <v>5</v>
      </c>
      <c r="D11" s="12" t="s">
        <v>5</v>
      </c>
      <c r="E11" s="15">
        <f>E7+E10</f>
        <v>635056.47</v>
      </c>
      <c r="F11" s="15">
        <f>F7+F10</f>
        <v>581102.79</v>
      </c>
    </row>
    <row r="12" spans="1:6" ht="34.5" customHeight="1">
      <c r="A12" s="17"/>
      <c r="B12" s="20" t="s">
        <v>24</v>
      </c>
      <c r="C12" s="21"/>
      <c r="D12" s="21"/>
      <c r="E12" s="21"/>
      <c r="F12" s="22"/>
    </row>
    <row r="13" spans="1:6" ht="66.75" customHeight="1">
      <c r="B13" s="16" t="s">
        <v>20</v>
      </c>
      <c r="C13" s="9" t="s">
        <v>22</v>
      </c>
      <c r="D13" s="6" t="s">
        <v>23</v>
      </c>
      <c r="E13" s="13">
        <v>794301.9</v>
      </c>
      <c r="F13" s="13">
        <v>794301.9</v>
      </c>
    </row>
    <row r="14" spans="1:6" ht="69.75" customHeight="1">
      <c r="B14" s="16" t="s">
        <v>21</v>
      </c>
      <c r="C14" s="9" t="s">
        <v>22</v>
      </c>
      <c r="D14" s="6" t="s">
        <v>23</v>
      </c>
      <c r="E14" s="13">
        <v>359844.1</v>
      </c>
      <c r="F14" s="13">
        <v>359844.1</v>
      </c>
    </row>
    <row r="15" spans="1:6" ht="31.5" customHeight="1">
      <c r="B15" s="10" t="s">
        <v>17</v>
      </c>
      <c r="C15" s="11" t="s">
        <v>5</v>
      </c>
      <c r="D15" s="12" t="s">
        <v>5</v>
      </c>
      <c r="E15" s="15">
        <f>E13+E14</f>
        <v>1154146</v>
      </c>
      <c r="F15" s="15">
        <f>F13+F14</f>
        <v>1154146</v>
      </c>
    </row>
    <row r="16" spans="1:6" ht="30">
      <c r="B16" s="16" t="s">
        <v>27</v>
      </c>
      <c r="C16" s="9" t="s">
        <v>25</v>
      </c>
      <c r="D16" s="6" t="s">
        <v>26</v>
      </c>
      <c r="E16" s="13">
        <v>1924670.28</v>
      </c>
      <c r="F16" s="13">
        <v>1820523.82</v>
      </c>
    </row>
    <row r="17" spans="2:6" ht="30">
      <c r="B17" s="16" t="s">
        <v>28</v>
      </c>
      <c r="C17" s="9" t="s">
        <v>25</v>
      </c>
      <c r="D17" s="6" t="s">
        <v>26</v>
      </c>
      <c r="E17" s="13">
        <v>190352.12</v>
      </c>
      <c r="F17" s="13">
        <v>180051.92</v>
      </c>
    </row>
    <row r="18" spans="2:6" ht="30">
      <c r="B18" s="16" t="s">
        <v>29</v>
      </c>
      <c r="C18" s="9" t="s">
        <v>25</v>
      </c>
      <c r="D18" s="6" t="s">
        <v>26</v>
      </c>
      <c r="E18" s="13">
        <v>206960.44</v>
      </c>
      <c r="F18" s="13">
        <v>206960.44</v>
      </c>
    </row>
    <row r="19" spans="2:6" ht="15.75">
      <c r="B19" s="10" t="s">
        <v>17</v>
      </c>
      <c r="C19" s="11" t="s">
        <v>5</v>
      </c>
      <c r="D19" s="12" t="s">
        <v>5</v>
      </c>
      <c r="E19" s="15">
        <f>E16+E17+E18</f>
        <v>2321982.84</v>
      </c>
      <c r="F19" s="15">
        <f>F16+F17+F18</f>
        <v>2207536.1800000002</v>
      </c>
    </row>
    <row r="20" spans="2:6" ht="15.75">
      <c r="B20" s="16" t="s">
        <v>30</v>
      </c>
      <c r="C20" s="9" t="s">
        <v>33</v>
      </c>
      <c r="D20" s="6" t="s">
        <v>34</v>
      </c>
      <c r="E20" s="13">
        <v>481280</v>
      </c>
      <c r="F20" s="13">
        <v>481280</v>
      </c>
    </row>
    <row r="21" spans="2:6" ht="15.75">
      <c r="B21" s="16" t="s">
        <v>31</v>
      </c>
      <c r="C21" s="9" t="s">
        <v>33</v>
      </c>
      <c r="D21" s="6" t="s">
        <v>34</v>
      </c>
      <c r="E21" s="13">
        <v>47599.12</v>
      </c>
      <c r="F21" s="13">
        <v>47599.12</v>
      </c>
    </row>
    <row r="22" spans="2:6" ht="15.75">
      <c r="B22" s="16" t="s">
        <v>32</v>
      </c>
      <c r="C22" s="9" t="s">
        <v>33</v>
      </c>
      <c r="D22" s="6" t="s">
        <v>34</v>
      </c>
      <c r="E22" s="13">
        <v>5342.21</v>
      </c>
      <c r="F22" s="13">
        <v>5342.21</v>
      </c>
    </row>
    <row r="23" spans="2:6" ht="15.75">
      <c r="B23" s="10" t="s">
        <v>17</v>
      </c>
      <c r="C23" s="11" t="s">
        <v>5</v>
      </c>
      <c r="D23" s="12" t="s">
        <v>5</v>
      </c>
      <c r="E23" s="15">
        <f>E20+E21+E22</f>
        <v>534221.32999999996</v>
      </c>
      <c r="F23" s="15">
        <f>F20+F21+F22</f>
        <v>534221.32999999996</v>
      </c>
    </row>
  </sheetData>
  <mergeCells count="3">
    <mergeCell ref="E2:F2"/>
    <mergeCell ref="A1:F1"/>
    <mergeCell ref="B12:F12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654</dc:creator>
  <cp:lastModifiedBy>Пользователь Windows</cp:lastModifiedBy>
  <cp:lastPrinted>2023-03-13T01:53:28Z</cp:lastPrinted>
  <dcterms:created xsi:type="dcterms:W3CDTF">2019-10-24T06:12:29Z</dcterms:created>
  <dcterms:modified xsi:type="dcterms:W3CDTF">2023-04-28T02:18:08Z</dcterms:modified>
</cp:coreProperties>
</file>