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65" windowHeight="11895" activeTab="1"/>
  </bookViews>
  <sheets>
    <sheet name="Федеральный бюджет" sheetId="1" r:id="rId1"/>
    <sheet name="Краевой бюджет" sheetId="2" r:id="rId2"/>
  </sheets>
  <externalReferences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BI33" i="2" l="1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I31" i="2"/>
  <c r="BH31" i="2"/>
  <c r="BJ31" i="2" s="1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I30" i="2"/>
  <c r="BH30" i="2"/>
  <c r="BJ30" i="2" s="1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I28" i="2"/>
  <c r="BJ28" i="2" s="1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I27" i="2"/>
  <c r="BJ27" i="2" s="1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I26" i="2"/>
  <c r="BH26" i="2"/>
  <c r="BJ26" i="2" s="1"/>
  <c r="BG26" i="2"/>
  <c r="BF26" i="2"/>
  <c r="BE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I22" i="2"/>
  <c r="BH22" i="2"/>
  <c r="BJ22" i="2" s="1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I21" i="2"/>
  <c r="BH21" i="2"/>
  <c r="BJ21" i="2" s="1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I19" i="2"/>
  <c r="BJ19" i="2" s="1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I18" i="2"/>
  <c r="BJ18" i="2" s="1"/>
  <c r="BH18" i="2"/>
  <c r="BG18" i="2"/>
  <c r="BF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I17" i="2"/>
  <c r="BH17" i="2"/>
  <c r="BJ17" i="2" s="1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I16" i="2"/>
  <c r="BH16" i="2"/>
  <c r="BJ16" i="2" s="1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I14" i="2"/>
  <c r="BJ14" i="2" s="1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I13" i="2"/>
  <c r="BJ13" i="2" s="1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I12" i="2"/>
  <c r="BH12" i="2"/>
  <c r="BJ12" i="2" s="1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I5" i="2"/>
  <c r="BH5" i="2"/>
  <c r="BJ5" i="2" s="1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I4" i="2"/>
  <c r="BH4" i="2"/>
  <c r="BJ4" i="2" s="1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T34" i="2" s="1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I3" i="2"/>
  <c r="BI34" i="2" s="1"/>
  <c r="BH3" i="2"/>
  <c r="BG3" i="2"/>
  <c r="BF3" i="2"/>
  <c r="BE3" i="2"/>
  <c r="BD3" i="2"/>
  <c r="BC3" i="2"/>
  <c r="BB3" i="2"/>
  <c r="BA3" i="2"/>
  <c r="BA34" i="2" s="1"/>
  <c r="AZ3" i="2"/>
  <c r="AY3" i="2"/>
  <c r="AX3" i="2"/>
  <c r="AW3" i="2"/>
  <c r="AW34" i="2" s="1"/>
  <c r="AV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L3" i="1"/>
  <c r="AL35" i="1" s="1"/>
  <c r="AK3" i="1"/>
  <c r="AK35" i="1" s="1"/>
  <c r="AJ3" i="1"/>
  <c r="AJ35" i="1" s="1"/>
  <c r="AI3" i="1"/>
  <c r="AI35" i="1" s="1"/>
  <c r="AH3" i="1"/>
  <c r="AH35" i="1" s="1"/>
  <c r="AG3" i="1"/>
  <c r="AG35" i="1" s="1"/>
  <c r="AF3" i="1"/>
  <c r="AF35" i="1" s="1"/>
  <c r="AE3" i="1"/>
  <c r="AE35" i="1" s="1"/>
  <c r="AD3" i="1"/>
  <c r="AD35" i="1" s="1"/>
  <c r="AC3" i="1"/>
  <c r="AC35" i="1" s="1"/>
  <c r="AB3" i="1"/>
  <c r="AB35" i="1" s="1"/>
  <c r="AA3" i="1"/>
  <c r="AA35" i="1" s="1"/>
  <c r="Z3" i="1"/>
  <c r="Z35" i="1" s="1"/>
  <c r="Y3" i="1"/>
  <c r="Y35" i="1" s="1"/>
  <c r="X3" i="1"/>
  <c r="X35" i="1" s="1"/>
  <c r="W3" i="1"/>
  <c r="W35" i="1" s="1"/>
  <c r="V3" i="1"/>
  <c r="V35" i="1" s="1"/>
  <c r="U3" i="1"/>
  <c r="U35" i="1" s="1"/>
  <c r="T3" i="1"/>
  <c r="T35" i="1" s="1"/>
  <c r="S3" i="1"/>
  <c r="S35" i="1" s="1"/>
  <c r="R3" i="1"/>
  <c r="R35" i="1" s="1"/>
  <c r="Q3" i="1"/>
  <c r="Q35" i="1" s="1"/>
  <c r="P3" i="1"/>
  <c r="P35" i="1" s="1"/>
  <c r="O3" i="1"/>
  <c r="O35" i="1" s="1"/>
  <c r="N3" i="1"/>
  <c r="N35" i="1" s="1"/>
  <c r="M3" i="1"/>
  <c r="M35" i="1" s="1"/>
  <c r="L3" i="1"/>
  <c r="L35" i="1" s="1"/>
  <c r="K3" i="1"/>
  <c r="K35" i="1" s="1"/>
  <c r="J3" i="1"/>
  <c r="J35" i="1" s="1"/>
  <c r="I3" i="1"/>
  <c r="I35" i="1" s="1"/>
  <c r="H3" i="1"/>
  <c r="H35" i="1" s="1"/>
  <c r="G3" i="1"/>
  <c r="G35" i="1" s="1"/>
  <c r="F3" i="1"/>
  <c r="F35" i="1" s="1"/>
  <c r="E3" i="1"/>
  <c r="E35" i="1" s="1"/>
  <c r="D3" i="1"/>
  <c r="D35" i="1" s="1"/>
  <c r="C3" i="1"/>
  <c r="C35" i="1" s="1"/>
  <c r="BE34" i="2" l="1"/>
  <c r="AX34" i="2"/>
  <c r="BB34" i="2"/>
  <c r="BF34" i="2"/>
  <c r="C34" i="2"/>
  <c r="G34" i="2"/>
  <c r="K34" i="2"/>
  <c r="O34" i="2"/>
  <c r="S34" i="2"/>
  <c r="W34" i="2"/>
  <c r="AA34" i="2"/>
  <c r="AE34" i="2"/>
  <c r="AI34" i="2"/>
  <c r="AM34" i="2"/>
  <c r="AQ34" i="2"/>
  <c r="AU34" i="2"/>
  <c r="AY34" i="2"/>
  <c r="BC34" i="2"/>
  <c r="BG34" i="2"/>
  <c r="BJ23" i="2"/>
  <c r="BJ32" i="2"/>
  <c r="E34" i="2"/>
  <c r="I34" i="2"/>
  <c r="M34" i="2"/>
  <c r="Q34" i="2"/>
  <c r="U34" i="2"/>
  <c r="Y34" i="2"/>
  <c r="AC34" i="2"/>
  <c r="AG34" i="2"/>
  <c r="AK34" i="2"/>
  <c r="AO34" i="2"/>
  <c r="AS34" i="2"/>
  <c r="D34" i="2"/>
  <c r="H34" i="2"/>
  <c r="L34" i="2"/>
  <c r="P34" i="2"/>
  <c r="T34" i="2"/>
  <c r="X34" i="2"/>
  <c r="AB34" i="2"/>
  <c r="AF34" i="2"/>
  <c r="AJ34" i="2"/>
  <c r="AN34" i="2"/>
  <c r="AR34" i="2"/>
  <c r="BJ6" i="2"/>
  <c r="BJ25" i="2"/>
  <c r="F34" i="2"/>
  <c r="J34" i="2"/>
  <c r="N34" i="2"/>
  <c r="R34" i="2"/>
  <c r="V34" i="2"/>
  <c r="Z34" i="2"/>
  <c r="AD34" i="2"/>
  <c r="AH34" i="2"/>
  <c r="AL34" i="2"/>
  <c r="AP34" i="2"/>
  <c r="AV34" i="2"/>
  <c r="AZ34" i="2"/>
  <c r="BD34" i="2"/>
  <c r="BJ8" i="2"/>
  <c r="BJ10" i="2"/>
  <c r="BH33" i="2"/>
  <c r="BJ33" i="2"/>
  <c r="BJ3" i="2"/>
  <c r="BJ7" i="2"/>
  <c r="BJ11" i="2"/>
  <c r="BJ15" i="2"/>
  <c r="BJ20" i="2"/>
  <c r="BJ24" i="2"/>
  <c r="BJ29" i="2"/>
  <c r="BH34" i="2"/>
  <c r="BJ34" i="2" s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H37" i="1"/>
  <c r="AM3" i="1"/>
  <c r="AM35" i="1" l="1"/>
</calcChain>
</file>

<file path=xl/sharedStrings.xml><?xml version="1.0" encoding="utf-8"?>
<sst xmlns="http://schemas.openxmlformats.org/spreadsheetml/2006/main" count="168" uniqueCount="118">
  <si>
    <t>Субсидии федерального бюджета за 1 квартал 2020 года</t>
  </si>
  <si>
    <t>Районы</t>
  </si>
  <si>
    <t>Субсидии на поодержку табунного коневодства и северного оленеводства</t>
  </si>
  <si>
    <t>Субсидии на поддержку овцеводства</t>
  </si>
  <si>
    <t>Субсидии на поддержку производства продукции растениеводства на низкопродуктивной пашне</t>
  </si>
  <si>
    <t>Субсидии на несвязанную поддержку (по Соглашению)</t>
  </si>
  <si>
    <t>Субсидии на несвязанную поддержку (из Фед.резервного фонда)</t>
  </si>
  <si>
    <t>Субсидии на повышение продуктивности в молочном скотоводстве</t>
  </si>
  <si>
    <t>ИМБТ на возмещение части затрат на уплату процентов по инвестиционным кредитам в АПК</t>
  </si>
  <si>
    <t>Субсидии по процентной ставке (инвестиционные)</t>
  </si>
  <si>
    <t>Субсидии по процентной ставке (инвестиционные животноводство)</t>
  </si>
  <si>
    <t>Субсидии по процентной ставке (инвестиционные растениеводство)</t>
  </si>
  <si>
    <t>Субсидии по процентной ставке (до 1 года животноводство)</t>
  </si>
  <si>
    <t>Субсидии по процентной ставке (до 1 года растениеводство)</t>
  </si>
  <si>
    <t>Субсидии по процентной ставке (КФХ, СПоК софинансирование)</t>
  </si>
  <si>
    <t>субсидии на возмещение части затрат на уплату процентов (кредиты ЛПХ)</t>
  </si>
  <si>
    <t>Субсидии по процентной ставке (инвестиционные молочное скотоводство)</t>
  </si>
  <si>
    <t>Поддержка элитного семеноводства</t>
  </si>
  <si>
    <t>Субсидии по страхованию урожая</t>
  </si>
  <si>
    <t>Субсидии по страхованию с/х животных</t>
  </si>
  <si>
    <t>субсидии на поддержку племенного животноводства</t>
  </si>
  <si>
    <t>субсидии на поддержку племенного КРС мясного направления</t>
  </si>
  <si>
    <t>Поддержка племенного КРС молочного направления</t>
  </si>
  <si>
    <t>Поддержка производства и реализации тонкорунной и полутонкорунной шерсти</t>
  </si>
  <si>
    <t>Субсидии на содержание товарного маточного поголовья КРС мясных пород и их помесей корова-теленок</t>
  </si>
  <si>
    <t>Субсидия на проведение культуртехнических мероприятий</t>
  </si>
  <si>
    <t>Субсидии на межевание земельных участков</t>
  </si>
  <si>
    <t>Поддержка начинающих фермеров</t>
  </si>
  <si>
    <t>Развитие пилотных семейных животноводческих ферм</t>
  </si>
  <si>
    <t>Гранты СПОК</t>
  </si>
  <si>
    <t xml:space="preserve">Система поддержки фермеров "Агростартап" </t>
  </si>
  <si>
    <t>СРС ФАП</t>
  </si>
  <si>
    <t>Субсидия по ЧС (засуха)</t>
  </si>
  <si>
    <t>Субсидия по ЧС (пожары)</t>
  </si>
  <si>
    <t>ЧС засуха за 2017 год</t>
  </si>
  <si>
    <t>ЧС паводки 2018 год</t>
  </si>
  <si>
    <t>Субсидии на обеспечение жильем граждан, в т.ч. молодых семей и мол. специалистов</t>
  </si>
  <si>
    <t>Субсидии на реализацию мероприятий по поддержке местных инициатив граждан</t>
  </si>
  <si>
    <t>Итого</t>
  </si>
  <si>
    <t>Акшинский район</t>
  </si>
  <si>
    <t xml:space="preserve">Алек-Заводский </t>
  </si>
  <si>
    <t>Балейский район</t>
  </si>
  <si>
    <t>Борзинский район</t>
  </si>
  <si>
    <t xml:space="preserve">Газ-Заводский </t>
  </si>
  <si>
    <t>Забайкальский</t>
  </si>
  <si>
    <t>Калганский район</t>
  </si>
  <si>
    <t>Карымский район</t>
  </si>
  <si>
    <t xml:space="preserve">Краснокаменский </t>
  </si>
  <si>
    <t>Красночикойский</t>
  </si>
  <si>
    <t>Кыринский район</t>
  </si>
  <si>
    <t>Нерчинский</t>
  </si>
  <si>
    <t>Нер-Заводский</t>
  </si>
  <si>
    <t>Оловяннинский</t>
  </si>
  <si>
    <t>Ононский район</t>
  </si>
  <si>
    <t>П-Забайкальский</t>
  </si>
  <si>
    <t>Приаргунский р-он</t>
  </si>
  <si>
    <t>Сретенский район</t>
  </si>
  <si>
    <t>Улетовский район</t>
  </si>
  <si>
    <t>Хилокский район</t>
  </si>
  <si>
    <t>Чернышевский р-он</t>
  </si>
  <si>
    <t>Читинский</t>
  </si>
  <si>
    <t>Шелопугинский</t>
  </si>
  <si>
    <t>Шилкинский район</t>
  </si>
  <si>
    <t>Тунгокоченский</t>
  </si>
  <si>
    <t xml:space="preserve">Тунгиро-Олекминский </t>
  </si>
  <si>
    <t>Каларский</t>
  </si>
  <si>
    <t>Агинский</t>
  </si>
  <si>
    <t>Дульдургинский</t>
  </si>
  <si>
    <t>Могойтуйский</t>
  </si>
  <si>
    <t>г.Чита</t>
  </si>
  <si>
    <t xml:space="preserve">Могочинский </t>
  </si>
  <si>
    <t>Итого :</t>
  </si>
  <si>
    <t>Субсидии краевого бюджета за 1 квартал 2020 года</t>
  </si>
  <si>
    <t>Субсидии на поддержку табунного коневодства и северного оленеводства</t>
  </si>
  <si>
    <t>Субсидии на проведение комплекса агротехнологических работ (несвязанная поддержка в растениеводстве(по соглашению)</t>
  </si>
  <si>
    <t>Субсидии на проведение комплекса агротехнологических работ (несвязанная поддержка в растениеводстве КБ)</t>
  </si>
  <si>
    <t>Субсидии на несвязанную поддержку резервный фонд</t>
  </si>
  <si>
    <t>Субсидии на повышение продуктивности в молочном скотоводстве (по соглашению)</t>
  </si>
  <si>
    <t>Субсидии на повышение продуктивности в молочном скотоводстве КБ</t>
  </si>
  <si>
    <t>Субсидии на содержание коров молочного направления с учетом их продуктивности с сх организациях и кфх</t>
  </si>
  <si>
    <t>Субсидия на реализованное или отгруженное на собственную переработку молоко, заготовленное у владельцев ЛПХ</t>
  </si>
  <si>
    <t>Субсидии на возмещение части затрат на уплату процентов по инвестиционным кредитам в АПК (софин)</t>
  </si>
  <si>
    <t>Субсидии на возмещение части затрат на уплату процентов по инвестиционным кредитам в АПК из краевого бюджета(без софинансирования)</t>
  </si>
  <si>
    <t>Субсидии по процентной ставке (инвестиционные мясное скотоводство)</t>
  </si>
  <si>
    <t>Субсидии на по процентной ставке (инвестиционные молочное скотоводство)</t>
  </si>
  <si>
    <t>Процентная ставка инвестиционный кредиты из краевого бюджета(без софинансирования)</t>
  </si>
  <si>
    <t>Субсидии по процентной ставке (КФХ, СПоК в рамках МФХ)</t>
  </si>
  <si>
    <t>Субсидии на поддержку элитного семеноводства</t>
  </si>
  <si>
    <t>Субсидии на племенное дело</t>
  </si>
  <si>
    <t>Субсидии на искуссвенное осеменение с/х животных</t>
  </si>
  <si>
    <t>Субсидии на содержание товарного маточного поголовья КРС мясных пород и помесей по системе корова-теленок</t>
  </si>
  <si>
    <t>Субсидии на закупку кормов для маточного поголовья КРС</t>
  </si>
  <si>
    <t>Субсидии на возм части затрат на транспортировку кормов, загот за пред района</t>
  </si>
  <si>
    <t>На транспортировку с/х продукции</t>
  </si>
  <si>
    <t>Субсидии на произведенное яйцо и мясо птицы</t>
  </si>
  <si>
    <t xml:space="preserve">Возмещение затрат на приобретение птицы </t>
  </si>
  <si>
    <t>субсидии на приобретение племенных животных</t>
  </si>
  <si>
    <t>субсидии на приобретение техники и оборудования</t>
  </si>
  <si>
    <t>субсидии на капитально-восстновительный ремонт</t>
  </si>
  <si>
    <t>субсидии по межеванию земельных участков</t>
  </si>
  <si>
    <t>субсидии по межеванию земельных участков ЛПХ</t>
  </si>
  <si>
    <t>Поддержка потребительской кооперации (Гранты СПОК)</t>
  </si>
  <si>
    <t>Система поддержки фермеров "Агростартап" (гранты)</t>
  </si>
  <si>
    <t>Субсидия на участие в презентации продукции предприятий пищевой и перерабатывающей промышелнности</t>
  </si>
  <si>
    <t>Фонд поддержки и развития АПК (подведение итогов труд.соперничества, слет ученических произ.бригад)</t>
  </si>
  <si>
    <t>Субсидии на проведение Сибирской-Дальневосточной выставки плем.овец и коз</t>
  </si>
  <si>
    <t>Субсидии на поддержку садоводов</t>
  </si>
  <si>
    <t>Субсидии на поддержку руководителей</t>
  </si>
  <si>
    <t>Субсидии на поддержку молодых специалистов</t>
  </si>
  <si>
    <t>ЧС природного характера</t>
  </si>
  <si>
    <t>СРС жилье</t>
  </si>
  <si>
    <t>Субсидии на грантовую поддержку местных инициатив граждан</t>
  </si>
  <si>
    <t>Субсидии на реализацию мероприятий по устойчивому развитию сельских территорий в целях их благоустройства</t>
  </si>
  <si>
    <t>УРСТ (ФАП и спорт софин)</t>
  </si>
  <si>
    <t>УРСТ (ФАП без софинансирования)</t>
  </si>
  <si>
    <t>СРС спорт</t>
  </si>
  <si>
    <t>Итого с сооружениями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</si>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</sst>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imes New Roman"/>
      <family val="2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4" fontId="2" fillId="2" borderId="0" xfId="0" applyNumberFormat="1" applyFont="1" applyFill="1"/>
    <xf numFmtId="4" fontId="3" fillId="2" borderId="0" xfId="0" applyNumberFormat="1" applyFont="1" applyFill="1"/>
    <xf numFmtId="4" fontId="3" fillId="2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/>
    <xf numFmtId="0" fontId="3" fillId="2" borderId="4" xfId="0" applyFont="1" applyFill="1" applyBorder="1"/>
    <xf numFmtId="4" fontId="2" fillId="3" borderId="4" xfId="0" applyNumberFormat="1" applyFont="1" applyFill="1" applyBorder="1"/>
    <xf numFmtId="4" fontId="2" fillId="2" borderId="4" xfId="0" applyNumberFormat="1" applyFont="1" applyFill="1" applyBorder="1"/>
    <xf numFmtId="4" fontId="2" fillId="0" borderId="4" xfId="0" applyNumberFormat="1" applyFont="1" applyFill="1" applyBorder="1"/>
    <xf numFmtId="4" fontId="3" fillId="2" borderId="4" xfId="0" applyNumberFormat="1" applyFont="1" applyFill="1" applyBorder="1"/>
    <xf numFmtId="4" fontId="3" fillId="3" borderId="4" xfId="0" applyNumberFormat="1" applyFont="1" applyFill="1" applyBorder="1"/>
    <xf numFmtId="4" fontId="3" fillId="4" borderId="4" xfId="0" applyNumberFormat="1" applyFont="1" applyFill="1" applyBorder="1"/>
    <xf numFmtId="4" fontId="2" fillId="3" borderId="0" xfId="0" applyNumberFormat="1" applyFont="1" applyFill="1"/>
    <xf numFmtId="4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/>
    <xf numFmtId="0" fontId="3" fillId="2" borderId="16" xfId="0" applyFont="1" applyFill="1" applyBorder="1"/>
    <xf numFmtId="4" fontId="3" fillId="2" borderId="16" xfId="0" applyNumberFormat="1" applyFont="1" applyFill="1" applyBorder="1"/>
    <xf numFmtId="4" fontId="3" fillId="5" borderId="16" xfId="0" applyNumberFormat="1" applyFont="1" applyFill="1" applyBorder="1"/>
    <xf numFmtId="0" fontId="4" fillId="4" borderId="0" xfId="0" applyFont="1" applyFill="1"/>
    <xf numFmtId="4" fontId="1" fillId="2" borderId="5" xfId="0" applyNumberFormat="1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&#1060;&#1080;&#1085;&#1072;&#1085;&#1089;&#1080;&#1088;&#1086;&#1074;&#1072;&#1085;&#1080;&#1103;/7.&#1050;&#1086;&#1085;&#1092;&#1080;&#1076;&#1077;&#1085;&#1094;&#1080;&#1072;&#1083;&#1100;&#1085;&#1086;/&#1056;&#1040;&#1047;&#1053;&#1054;&#1057;&#1050;&#1040;%202007-2019/&#1057;&#1091;&#1073;&#1089;&#1080;&#1076;&#1080;&#1080;%20&#1079;&#1072;%202020%20&#1075;&#1086;&#1076;/1%20&#1082;&#1074;&#1072;&#1088;&#1090;&#1072;&#1083;%202020/&#1057;&#1091;&#1073;&#1089;&#1080;&#1076;&#1080;&#1080;%20&#1060;&#1041;%20&#1079;&#1072;%201%20&#1082;&#1074;&#1072;&#1088;&#1090;&#1072;&#1083;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_&#1060;&#1080;&#1085;&#1072;&#1085;&#1089;&#1080;&#1088;&#1086;&#1074;&#1072;&#1085;&#1080;&#1103;/7.&#1050;&#1086;&#1085;&#1092;&#1080;&#1076;&#1077;&#1085;&#1094;&#1080;&#1072;&#1083;&#1100;&#1085;&#1086;/&#1056;&#1040;&#1047;&#1053;&#1054;&#1057;&#1050;&#1040;%202007-2019/&#1057;&#1091;&#1073;&#1089;&#1080;&#1076;&#1080;&#1080;%20&#1079;&#1072;%202020%20&#1075;&#1086;&#1076;/1%20&#1082;&#1074;&#1072;&#1088;&#1090;&#1072;&#1083;%202020/&#1057;&#1091;&#1073;&#1089;&#1080;&#1076;&#1080;&#1080;%20&#1050;&#1041;%20&#1079;&#1072;%201%20&#1082;&#1074;&#1072;&#1088;&#1090;&#1072;&#1083;_202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кша"/>
      <sheetName val="Алек-завод"/>
      <sheetName val="Балей"/>
      <sheetName val="Борзя"/>
      <sheetName val="Газ-Завод"/>
      <sheetName val="Забайкальск"/>
      <sheetName val="Калга"/>
      <sheetName val="Карымский"/>
      <sheetName val="Краснокаменск"/>
      <sheetName val="Красночикойский"/>
      <sheetName val="Кыра"/>
      <sheetName val="Нерчинский"/>
      <sheetName val="Нер-Завод"/>
      <sheetName val="Онон"/>
      <sheetName val="Оловянная"/>
      <sheetName val="П-Забайкальск"/>
      <sheetName val="Приаргунск"/>
      <sheetName val="Сретенск"/>
      <sheetName val="Тунгиро-Олек"/>
      <sheetName val="Тунгокоченский"/>
      <sheetName val="Улеты"/>
      <sheetName val="Чернышевск"/>
      <sheetName val="г. Чита"/>
      <sheetName val="Читинский"/>
      <sheetName val="Хилок"/>
      <sheetName val="Шелопугино"/>
      <sheetName val="Шилка"/>
      <sheetName val="Каларский"/>
      <sheetName val="Агинский"/>
      <sheetName val="Дульдурга"/>
      <sheetName val="Могойтуй"/>
      <sheetName val="Могоча"/>
      <sheetName val="Лист1"/>
    </sheetNames>
    <sheetDataSet>
      <sheetData sheetId="0"/>
      <sheetData sheetId="1"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</sheetData>
      <sheetData sheetId="2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</sheetData>
      <sheetData sheetId="3"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</sheetData>
      <sheetData sheetId="4"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</sheetData>
      <sheetData sheetId="5"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</sheetData>
      <sheetData sheetId="6"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</sheetData>
      <sheetData sheetId="7"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</sheetData>
      <sheetData sheetId="8"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</sheetData>
      <sheetData sheetId="9"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</sheetData>
      <sheetData sheetId="10"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</sheetData>
      <sheetData sheetId="11"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</sheetData>
      <sheetData sheetId="12"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</sheetData>
      <sheetData sheetId="13"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</sheetData>
      <sheetData sheetId="14"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</sheetData>
      <sheetData sheetId="15"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</sheetData>
      <sheetData sheetId="16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</sheetData>
      <sheetData sheetId="17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</sheetData>
      <sheetData sheetId="18"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</sheetData>
      <sheetData sheetId="19"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</sheetData>
      <sheetData sheetId="2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</sheetData>
      <sheetData sheetId="2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</sheetData>
      <sheetData sheetId="22"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</sheetData>
      <sheetData sheetId="23"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</sheetData>
      <sheetData sheetId="24"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</sheetData>
      <sheetData sheetId="25"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</sheetData>
      <sheetData sheetId="26"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</sheetData>
      <sheetData sheetId="27"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</sheetData>
      <sheetData sheetId="28"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</sheetData>
      <sheetData sheetId="29"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</sheetData>
      <sheetData sheetId="30"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</sheetData>
      <sheetData sheetId="31"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</sheetData>
      <sheetData sheetId="32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кша"/>
      <sheetName val="Алек-з"/>
      <sheetName val="Балей"/>
      <sheetName val="Борзя"/>
      <sheetName val="Газ-завод"/>
      <sheetName val="Забайкальский"/>
      <sheetName val="Калганский"/>
      <sheetName val="Карымский"/>
      <sheetName val="Кр. Чикой"/>
      <sheetName val="Краснокаменский"/>
      <sheetName val="Кыринский"/>
      <sheetName val="Нерчинский"/>
      <sheetName val="Нер-Завод"/>
      <sheetName val="Оловяннинский"/>
      <sheetName val="Ононский"/>
      <sheetName val="П-Забайкальский"/>
      <sheetName val="Приаргунский"/>
      <sheetName val="Сретенский"/>
      <sheetName val="Улетовский"/>
      <sheetName val="Хилокский"/>
      <sheetName val="Чернышевский"/>
      <sheetName val="г. Чита"/>
      <sheetName val="Читинский"/>
      <sheetName val="Шелопугинский"/>
      <sheetName val="Шилкинский"/>
      <sheetName val="Тунгокоченский"/>
      <sheetName val="Т-Олекминский"/>
      <sheetName val="Каларский"/>
      <sheetName val="Агинский"/>
      <sheetName val="Дульдургинский"/>
      <sheetName val="Могойтуйский"/>
      <sheetName val="Лист1"/>
      <sheetName val="Лист2"/>
    </sheetNames>
    <sheetDataSet>
      <sheetData sheetId="0"/>
      <sheetData sheetId="1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</row>
      </sheetData>
      <sheetData sheetId="2"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1552.24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1552.24</v>
          </cell>
          <cell r="BH60">
            <v>0</v>
          </cell>
        </row>
      </sheetData>
      <sheetData sheetId="3"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</sheetData>
      <sheetData sheetId="4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2486.2600000000002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2486.2600000000002</v>
          </cell>
          <cell r="BH103">
            <v>0</v>
          </cell>
        </row>
      </sheetData>
      <sheetData sheetId="5"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</row>
      </sheetData>
      <sheetData sheetId="6"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</row>
      </sheetData>
      <sheetData sheetId="7"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1658.91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E63">
            <v>0</v>
          </cell>
          <cell r="BF63">
            <v>0</v>
          </cell>
          <cell r="BG63">
            <v>1658.91</v>
          </cell>
          <cell r="BH63">
            <v>0</v>
          </cell>
        </row>
      </sheetData>
      <sheetData sheetId="8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</sheetData>
      <sheetData sheetId="9"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10856.94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10856.94</v>
          </cell>
          <cell r="BH56">
            <v>0</v>
          </cell>
        </row>
      </sheetData>
      <sheetData sheetId="10"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</sheetData>
      <sheetData sheetId="11"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4487.67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4487.67</v>
          </cell>
          <cell r="BH79">
            <v>0</v>
          </cell>
        </row>
      </sheetData>
      <sheetData sheetId="12"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</row>
      </sheetData>
      <sheetData sheetId="13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</sheetData>
      <sheetData sheetId="14"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V79">
            <v>9409.9699999999993</v>
          </cell>
          <cell r="W79">
            <v>0</v>
          </cell>
          <cell r="AG79">
            <v>0</v>
          </cell>
          <cell r="AN79">
            <v>0</v>
          </cell>
          <cell r="BB79">
            <v>0</v>
          </cell>
          <cell r="BC79">
            <v>0</v>
          </cell>
          <cell r="BI79">
            <v>9409.9699999999993</v>
          </cell>
        </row>
      </sheetData>
      <sheetData sheetId="15"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</sheetData>
      <sheetData sheetId="16"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1401.11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E78">
            <v>0</v>
          </cell>
          <cell r="BF78">
            <v>0</v>
          </cell>
          <cell r="BG78">
            <v>1401.11</v>
          </cell>
          <cell r="BH78">
            <v>0</v>
          </cell>
        </row>
      </sheetData>
      <sheetData sheetId="17"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686.11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G75">
            <v>686.11</v>
          </cell>
          <cell r="BH75">
            <v>0</v>
          </cell>
        </row>
        <row r="88">
          <cell r="BF88">
            <v>0</v>
          </cell>
        </row>
      </sheetData>
      <sheetData sheetId="18"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</row>
      </sheetData>
      <sheetData sheetId="19"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8604.3700000000008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8604.3700000000008</v>
          </cell>
          <cell r="BH69">
            <v>0</v>
          </cell>
        </row>
      </sheetData>
      <sheetData sheetId="20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70.180000000000007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70.180000000000007</v>
          </cell>
          <cell r="BH62">
            <v>0</v>
          </cell>
        </row>
      </sheetData>
      <sheetData sheetId="21"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</row>
      </sheetData>
      <sheetData sheetId="22"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1151200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</row>
      </sheetData>
      <sheetData sheetId="23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1201.1500000000001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1201.1500000000001</v>
          </cell>
          <cell r="BI76">
            <v>0</v>
          </cell>
        </row>
      </sheetData>
      <sheetData sheetId="24"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1317.18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1317.18</v>
          </cell>
          <cell r="BH68">
            <v>0</v>
          </cell>
        </row>
      </sheetData>
      <sheetData sheetId="25"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4667.1899999999996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4667.1899999999996</v>
          </cell>
          <cell r="BH67">
            <v>0</v>
          </cell>
        </row>
      </sheetData>
      <sheetData sheetId="26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</sheetData>
      <sheetData sheetId="27"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</sheetData>
      <sheetData sheetId="28"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</sheetData>
      <sheetData sheetId="29"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34216.82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34216.82</v>
          </cell>
          <cell r="BH166">
            <v>0</v>
          </cell>
        </row>
      </sheetData>
      <sheetData sheetId="30"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61739.06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61739.06</v>
          </cell>
          <cell r="BH99">
            <v>0</v>
          </cell>
        </row>
      </sheetData>
      <sheetData sheetId="31"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80876.52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80876.52</v>
          </cell>
          <cell r="BH148">
            <v>0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1"/>
  <sheetViews>
    <sheetView workbookViewId="0">
      <selection activeCell="AM38" sqref="AM38"/>
    </sheetView>
  </sheetViews>
  <sheetFormatPr defaultRowHeight="10.5" x14ac:dyDescent="0.2"/>
  <cols>
    <col min="1" max="1" width="43.28515625" style="5" customWidth="1"/>
    <col min="2" max="2" width="2.28515625" style="5" hidden="1" customWidth="1"/>
    <col min="3" max="3" width="11.28515625" style="21" hidden="1" customWidth="1"/>
    <col min="4" max="4" width="9.28515625" style="21" hidden="1" customWidth="1"/>
    <col min="5" max="7" width="12.85546875" style="21" hidden="1" customWidth="1"/>
    <col min="8" max="8" width="11" style="21" hidden="1" customWidth="1"/>
    <col min="9" max="9" width="11" style="5" hidden="1" customWidth="1"/>
    <col min="10" max="10" width="11.7109375" style="21" hidden="1" customWidth="1"/>
    <col min="11" max="11" width="11.42578125" style="21" hidden="1" customWidth="1"/>
    <col min="12" max="12" width="11.85546875" style="21" hidden="1" customWidth="1"/>
    <col min="13" max="14" width="11.28515625" style="21" hidden="1" customWidth="1"/>
    <col min="15" max="15" width="10.28515625" style="21" hidden="1" customWidth="1"/>
    <col min="16" max="16" width="10.7109375" style="21" hidden="1" customWidth="1"/>
    <col min="17" max="17" width="11.42578125" style="21" hidden="1" customWidth="1"/>
    <col min="18" max="19" width="8.28515625" style="21" hidden="1" customWidth="1"/>
    <col min="20" max="21" width="0" style="21" hidden="1" customWidth="1"/>
    <col min="22" max="23" width="10.7109375" style="21" hidden="1" customWidth="1"/>
    <col min="24" max="25" width="10.7109375" style="5" hidden="1" customWidth="1"/>
    <col min="26" max="26" width="10.7109375" style="21" hidden="1" customWidth="1"/>
    <col min="27" max="35" width="10.7109375" style="5" hidden="1" customWidth="1"/>
    <col min="36" max="36" width="12.7109375" style="5" hidden="1" customWidth="1"/>
    <col min="37" max="38" width="10.7109375" style="5" hidden="1" customWidth="1"/>
    <col min="39" max="39" width="10.7109375" style="5" bestFit="1" customWidth="1"/>
    <col min="40" max="254" width="9.140625" style="5"/>
    <col min="255" max="255" width="18.7109375" style="5" customWidth="1"/>
    <col min="256" max="256" width="2.28515625" style="5" customWidth="1"/>
    <col min="257" max="257" width="11.28515625" style="5" customWidth="1"/>
    <col min="258" max="258" width="9.28515625" style="5" customWidth="1"/>
    <col min="259" max="261" width="12.85546875" style="5" customWidth="1"/>
    <col min="262" max="262" width="11" style="5" customWidth="1"/>
    <col min="263" max="263" width="0" style="5" hidden="1" customWidth="1"/>
    <col min="264" max="264" width="11.7109375" style="5" customWidth="1"/>
    <col min="265" max="268" width="0" style="5" hidden="1" customWidth="1"/>
    <col min="269" max="269" width="10.28515625" style="5" customWidth="1"/>
    <col min="270" max="270" width="10.7109375" style="5" customWidth="1"/>
    <col min="271" max="271" width="11.42578125" style="5" customWidth="1"/>
    <col min="272" max="273" width="8.28515625" style="5" customWidth="1"/>
    <col min="274" max="275" width="9.140625" style="5"/>
    <col min="276" max="289" width="10.7109375" style="5" customWidth="1"/>
    <col min="290" max="290" width="12.7109375" style="5" customWidth="1"/>
    <col min="291" max="292" width="10.7109375" style="5" customWidth="1"/>
    <col min="293" max="293" width="10.7109375" style="5" bestFit="1" customWidth="1"/>
    <col min="294" max="294" width="9.7109375" style="5" customWidth="1"/>
    <col min="295" max="295" width="12" style="5" customWidth="1"/>
    <col min="296" max="510" width="9.140625" style="5"/>
    <col min="511" max="511" width="18.7109375" style="5" customWidth="1"/>
    <col min="512" max="512" width="2.28515625" style="5" customWidth="1"/>
    <col min="513" max="513" width="11.28515625" style="5" customWidth="1"/>
    <col min="514" max="514" width="9.28515625" style="5" customWidth="1"/>
    <col min="515" max="517" width="12.85546875" style="5" customWidth="1"/>
    <col min="518" max="518" width="11" style="5" customWidth="1"/>
    <col min="519" max="519" width="0" style="5" hidden="1" customWidth="1"/>
    <col min="520" max="520" width="11.7109375" style="5" customWidth="1"/>
    <col min="521" max="524" width="0" style="5" hidden="1" customWidth="1"/>
    <col min="525" max="525" width="10.28515625" style="5" customWidth="1"/>
    <col min="526" max="526" width="10.7109375" style="5" customWidth="1"/>
    <col min="527" max="527" width="11.42578125" style="5" customWidth="1"/>
    <col min="528" max="529" width="8.28515625" style="5" customWidth="1"/>
    <col min="530" max="531" width="9.140625" style="5"/>
    <col min="532" max="545" width="10.7109375" style="5" customWidth="1"/>
    <col min="546" max="546" width="12.7109375" style="5" customWidth="1"/>
    <col min="547" max="548" width="10.7109375" style="5" customWidth="1"/>
    <col min="549" max="549" width="10.7109375" style="5" bestFit="1" customWidth="1"/>
    <col min="550" max="550" width="9.7109375" style="5" customWidth="1"/>
    <col min="551" max="551" width="12" style="5" customWidth="1"/>
    <col min="552" max="766" width="9.140625" style="5"/>
    <col min="767" max="767" width="18.7109375" style="5" customWidth="1"/>
    <col min="768" max="768" width="2.28515625" style="5" customWidth="1"/>
    <col min="769" max="769" width="11.28515625" style="5" customWidth="1"/>
    <col min="770" max="770" width="9.28515625" style="5" customWidth="1"/>
    <col min="771" max="773" width="12.85546875" style="5" customWidth="1"/>
    <col min="774" max="774" width="11" style="5" customWidth="1"/>
    <col min="775" max="775" width="0" style="5" hidden="1" customWidth="1"/>
    <col min="776" max="776" width="11.7109375" style="5" customWidth="1"/>
    <col min="777" max="780" width="0" style="5" hidden="1" customWidth="1"/>
    <col min="781" max="781" width="10.28515625" style="5" customWidth="1"/>
    <col min="782" max="782" width="10.7109375" style="5" customWidth="1"/>
    <col min="783" max="783" width="11.42578125" style="5" customWidth="1"/>
    <col min="784" max="785" width="8.28515625" style="5" customWidth="1"/>
    <col min="786" max="787" width="9.140625" style="5"/>
    <col min="788" max="801" width="10.7109375" style="5" customWidth="1"/>
    <col min="802" max="802" width="12.7109375" style="5" customWidth="1"/>
    <col min="803" max="804" width="10.7109375" style="5" customWidth="1"/>
    <col min="805" max="805" width="10.7109375" style="5" bestFit="1" customWidth="1"/>
    <col min="806" max="806" width="9.7109375" style="5" customWidth="1"/>
    <col min="807" max="807" width="12" style="5" customWidth="1"/>
    <col min="808" max="1022" width="9.140625" style="5"/>
    <col min="1023" max="1023" width="18.7109375" style="5" customWidth="1"/>
    <col min="1024" max="1024" width="2.28515625" style="5" customWidth="1"/>
    <col min="1025" max="1025" width="11.28515625" style="5" customWidth="1"/>
    <col min="1026" max="1026" width="9.28515625" style="5" customWidth="1"/>
    <col min="1027" max="1029" width="12.85546875" style="5" customWidth="1"/>
    <col min="1030" max="1030" width="11" style="5" customWidth="1"/>
    <col min="1031" max="1031" width="0" style="5" hidden="1" customWidth="1"/>
    <col min="1032" max="1032" width="11.7109375" style="5" customWidth="1"/>
    <col min="1033" max="1036" width="0" style="5" hidden="1" customWidth="1"/>
    <col min="1037" max="1037" width="10.28515625" style="5" customWidth="1"/>
    <col min="1038" max="1038" width="10.7109375" style="5" customWidth="1"/>
    <col min="1039" max="1039" width="11.42578125" style="5" customWidth="1"/>
    <col min="1040" max="1041" width="8.28515625" style="5" customWidth="1"/>
    <col min="1042" max="1043" width="9.140625" style="5"/>
    <col min="1044" max="1057" width="10.7109375" style="5" customWidth="1"/>
    <col min="1058" max="1058" width="12.7109375" style="5" customWidth="1"/>
    <col min="1059" max="1060" width="10.7109375" style="5" customWidth="1"/>
    <col min="1061" max="1061" width="10.7109375" style="5" bestFit="1" customWidth="1"/>
    <col min="1062" max="1062" width="9.7109375" style="5" customWidth="1"/>
    <col min="1063" max="1063" width="12" style="5" customWidth="1"/>
    <col min="1064" max="1278" width="9.140625" style="5"/>
    <col min="1279" max="1279" width="18.7109375" style="5" customWidth="1"/>
    <col min="1280" max="1280" width="2.28515625" style="5" customWidth="1"/>
    <col min="1281" max="1281" width="11.28515625" style="5" customWidth="1"/>
    <col min="1282" max="1282" width="9.28515625" style="5" customWidth="1"/>
    <col min="1283" max="1285" width="12.85546875" style="5" customWidth="1"/>
    <col min="1286" max="1286" width="11" style="5" customWidth="1"/>
    <col min="1287" max="1287" width="0" style="5" hidden="1" customWidth="1"/>
    <col min="1288" max="1288" width="11.7109375" style="5" customWidth="1"/>
    <col min="1289" max="1292" width="0" style="5" hidden="1" customWidth="1"/>
    <col min="1293" max="1293" width="10.28515625" style="5" customWidth="1"/>
    <col min="1294" max="1294" width="10.7109375" style="5" customWidth="1"/>
    <col min="1295" max="1295" width="11.42578125" style="5" customWidth="1"/>
    <col min="1296" max="1297" width="8.28515625" style="5" customWidth="1"/>
    <col min="1298" max="1299" width="9.140625" style="5"/>
    <col min="1300" max="1313" width="10.7109375" style="5" customWidth="1"/>
    <col min="1314" max="1314" width="12.7109375" style="5" customWidth="1"/>
    <col min="1315" max="1316" width="10.7109375" style="5" customWidth="1"/>
    <col min="1317" max="1317" width="10.7109375" style="5" bestFit="1" customWidth="1"/>
    <col min="1318" max="1318" width="9.7109375" style="5" customWidth="1"/>
    <col min="1319" max="1319" width="12" style="5" customWidth="1"/>
    <col min="1320" max="1534" width="9.140625" style="5"/>
    <col min="1535" max="1535" width="18.7109375" style="5" customWidth="1"/>
    <col min="1536" max="1536" width="2.28515625" style="5" customWidth="1"/>
    <col min="1537" max="1537" width="11.28515625" style="5" customWidth="1"/>
    <col min="1538" max="1538" width="9.28515625" style="5" customWidth="1"/>
    <col min="1539" max="1541" width="12.85546875" style="5" customWidth="1"/>
    <col min="1542" max="1542" width="11" style="5" customWidth="1"/>
    <col min="1543" max="1543" width="0" style="5" hidden="1" customWidth="1"/>
    <col min="1544" max="1544" width="11.7109375" style="5" customWidth="1"/>
    <col min="1545" max="1548" width="0" style="5" hidden="1" customWidth="1"/>
    <col min="1549" max="1549" width="10.28515625" style="5" customWidth="1"/>
    <col min="1550" max="1550" width="10.7109375" style="5" customWidth="1"/>
    <col min="1551" max="1551" width="11.42578125" style="5" customWidth="1"/>
    <col min="1552" max="1553" width="8.28515625" style="5" customWidth="1"/>
    <col min="1554" max="1555" width="9.140625" style="5"/>
    <col min="1556" max="1569" width="10.7109375" style="5" customWidth="1"/>
    <col min="1570" max="1570" width="12.7109375" style="5" customWidth="1"/>
    <col min="1571" max="1572" width="10.7109375" style="5" customWidth="1"/>
    <col min="1573" max="1573" width="10.7109375" style="5" bestFit="1" customWidth="1"/>
    <col min="1574" max="1574" width="9.7109375" style="5" customWidth="1"/>
    <col min="1575" max="1575" width="12" style="5" customWidth="1"/>
    <col min="1576" max="1790" width="9.140625" style="5"/>
    <col min="1791" max="1791" width="18.7109375" style="5" customWidth="1"/>
    <col min="1792" max="1792" width="2.28515625" style="5" customWidth="1"/>
    <col min="1793" max="1793" width="11.28515625" style="5" customWidth="1"/>
    <col min="1794" max="1794" width="9.28515625" style="5" customWidth="1"/>
    <col min="1795" max="1797" width="12.85546875" style="5" customWidth="1"/>
    <col min="1798" max="1798" width="11" style="5" customWidth="1"/>
    <col min="1799" max="1799" width="0" style="5" hidden="1" customWidth="1"/>
    <col min="1800" max="1800" width="11.7109375" style="5" customWidth="1"/>
    <col min="1801" max="1804" width="0" style="5" hidden="1" customWidth="1"/>
    <col min="1805" max="1805" width="10.28515625" style="5" customWidth="1"/>
    <col min="1806" max="1806" width="10.7109375" style="5" customWidth="1"/>
    <col min="1807" max="1807" width="11.42578125" style="5" customWidth="1"/>
    <col min="1808" max="1809" width="8.28515625" style="5" customWidth="1"/>
    <col min="1810" max="1811" width="9.140625" style="5"/>
    <col min="1812" max="1825" width="10.7109375" style="5" customWidth="1"/>
    <col min="1826" max="1826" width="12.7109375" style="5" customWidth="1"/>
    <col min="1827" max="1828" width="10.7109375" style="5" customWidth="1"/>
    <col min="1829" max="1829" width="10.7109375" style="5" bestFit="1" customWidth="1"/>
    <col min="1830" max="1830" width="9.7109375" style="5" customWidth="1"/>
    <col min="1831" max="1831" width="12" style="5" customWidth="1"/>
    <col min="1832" max="2046" width="9.140625" style="5"/>
    <col min="2047" max="2047" width="18.7109375" style="5" customWidth="1"/>
    <col min="2048" max="2048" width="2.28515625" style="5" customWidth="1"/>
    <col min="2049" max="2049" width="11.28515625" style="5" customWidth="1"/>
    <col min="2050" max="2050" width="9.28515625" style="5" customWidth="1"/>
    <col min="2051" max="2053" width="12.85546875" style="5" customWidth="1"/>
    <col min="2054" max="2054" width="11" style="5" customWidth="1"/>
    <col min="2055" max="2055" width="0" style="5" hidden="1" customWidth="1"/>
    <col min="2056" max="2056" width="11.7109375" style="5" customWidth="1"/>
    <col min="2057" max="2060" width="0" style="5" hidden="1" customWidth="1"/>
    <col min="2061" max="2061" width="10.28515625" style="5" customWidth="1"/>
    <col min="2062" max="2062" width="10.7109375" style="5" customWidth="1"/>
    <col min="2063" max="2063" width="11.42578125" style="5" customWidth="1"/>
    <col min="2064" max="2065" width="8.28515625" style="5" customWidth="1"/>
    <col min="2066" max="2067" width="9.140625" style="5"/>
    <col min="2068" max="2081" width="10.7109375" style="5" customWidth="1"/>
    <col min="2082" max="2082" width="12.7109375" style="5" customWidth="1"/>
    <col min="2083" max="2084" width="10.7109375" style="5" customWidth="1"/>
    <col min="2085" max="2085" width="10.7109375" style="5" bestFit="1" customWidth="1"/>
    <col min="2086" max="2086" width="9.7109375" style="5" customWidth="1"/>
    <col min="2087" max="2087" width="12" style="5" customWidth="1"/>
    <col min="2088" max="2302" width="9.140625" style="5"/>
    <col min="2303" max="2303" width="18.7109375" style="5" customWidth="1"/>
    <col min="2304" max="2304" width="2.28515625" style="5" customWidth="1"/>
    <col min="2305" max="2305" width="11.28515625" style="5" customWidth="1"/>
    <col min="2306" max="2306" width="9.28515625" style="5" customWidth="1"/>
    <col min="2307" max="2309" width="12.85546875" style="5" customWidth="1"/>
    <col min="2310" max="2310" width="11" style="5" customWidth="1"/>
    <col min="2311" max="2311" width="0" style="5" hidden="1" customWidth="1"/>
    <col min="2312" max="2312" width="11.7109375" style="5" customWidth="1"/>
    <col min="2313" max="2316" width="0" style="5" hidden="1" customWidth="1"/>
    <col min="2317" max="2317" width="10.28515625" style="5" customWidth="1"/>
    <col min="2318" max="2318" width="10.7109375" style="5" customWidth="1"/>
    <col min="2319" max="2319" width="11.42578125" style="5" customWidth="1"/>
    <col min="2320" max="2321" width="8.28515625" style="5" customWidth="1"/>
    <col min="2322" max="2323" width="9.140625" style="5"/>
    <col min="2324" max="2337" width="10.7109375" style="5" customWidth="1"/>
    <col min="2338" max="2338" width="12.7109375" style="5" customWidth="1"/>
    <col min="2339" max="2340" width="10.7109375" style="5" customWidth="1"/>
    <col min="2341" max="2341" width="10.7109375" style="5" bestFit="1" customWidth="1"/>
    <col min="2342" max="2342" width="9.7109375" style="5" customWidth="1"/>
    <col min="2343" max="2343" width="12" style="5" customWidth="1"/>
    <col min="2344" max="2558" width="9.140625" style="5"/>
    <col min="2559" max="2559" width="18.7109375" style="5" customWidth="1"/>
    <col min="2560" max="2560" width="2.28515625" style="5" customWidth="1"/>
    <col min="2561" max="2561" width="11.28515625" style="5" customWidth="1"/>
    <col min="2562" max="2562" width="9.28515625" style="5" customWidth="1"/>
    <col min="2563" max="2565" width="12.85546875" style="5" customWidth="1"/>
    <col min="2566" max="2566" width="11" style="5" customWidth="1"/>
    <col min="2567" max="2567" width="0" style="5" hidden="1" customWidth="1"/>
    <col min="2568" max="2568" width="11.7109375" style="5" customWidth="1"/>
    <col min="2569" max="2572" width="0" style="5" hidden="1" customWidth="1"/>
    <col min="2573" max="2573" width="10.28515625" style="5" customWidth="1"/>
    <col min="2574" max="2574" width="10.7109375" style="5" customWidth="1"/>
    <col min="2575" max="2575" width="11.42578125" style="5" customWidth="1"/>
    <col min="2576" max="2577" width="8.28515625" style="5" customWidth="1"/>
    <col min="2578" max="2579" width="9.140625" style="5"/>
    <col min="2580" max="2593" width="10.7109375" style="5" customWidth="1"/>
    <col min="2594" max="2594" width="12.7109375" style="5" customWidth="1"/>
    <col min="2595" max="2596" width="10.7109375" style="5" customWidth="1"/>
    <col min="2597" max="2597" width="10.7109375" style="5" bestFit="1" customWidth="1"/>
    <col min="2598" max="2598" width="9.7109375" style="5" customWidth="1"/>
    <col min="2599" max="2599" width="12" style="5" customWidth="1"/>
    <col min="2600" max="2814" width="9.140625" style="5"/>
    <col min="2815" max="2815" width="18.7109375" style="5" customWidth="1"/>
    <col min="2816" max="2816" width="2.28515625" style="5" customWidth="1"/>
    <col min="2817" max="2817" width="11.28515625" style="5" customWidth="1"/>
    <col min="2818" max="2818" width="9.28515625" style="5" customWidth="1"/>
    <col min="2819" max="2821" width="12.85546875" style="5" customWidth="1"/>
    <col min="2822" max="2822" width="11" style="5" customWidth="1"/>
    <col min="2823" max="2823" width="0" style="5" hidden="1" customWidth="1"/>
    <col min="2824" max="2824" width="11.7109375" style="5" customWidth="1"/>
    <col min="2825" max="2828" width="0" style="5" hidden="1" customWidth="1"/>
    <col min="2829" max="2829" width="10.28515625" style="5" customWidth="1"/>
    <col min="2830" max="2830" width="10.7109375" style="5" customWidth="1"/>
    <col min="2831" max="2831" width="11.42578125" style="5" customWidth="1"/>
    <col min="2832" max="2833" width="8.28515625" style="5" customWidth="1"/>
    <col min="2834" max="2835" width="9.140625" style="5"/>
    <col min="2836" max="2849" width="10.7109375" style="5" customWidth="1"/>
    <col min="2850" max="2850" width="12.7109375" style="5" customWidth="1"/>
    <col min="2851" max="2852" width="10.7109375" style="5" customWidth="1"/>
    <col min="2853" max="2853" width="10.7109375" style="5" bestFit="1" customWidth="1"/>
    <col min="2854" max="2854" width="9.7109375" style="5" customWidth="1"/>
    <col min="2855" max="2855" width="12" style="5" customWidth="1"/>
    <col min="2856" max="3070" width="9.140625" style="5"/>
    <col min="3071" max="3071" width="18.7109375" style="5" customWidth="1"/>
    <col min="3072" max="3072" width="2.28515625" style="5" customWidth="1"/>
    <col min="3073" max="3073" width="11.28515625" style="5" customWidth="1"/>
    <col min="3074" max="3074" width="9.28515625" style="5" customWidth="1"/>
    <col min="3075" max="3077" width="12.85546875" style="5" customWidth="1"/>
    <col min="3078" max="3078" width="11" style="5" customWidth="1"/>
    <col min="3079" max="3079" width="0" style="5" hidden="1" customWidth="1"/>
    <col min="3080" max="3080" width="11.7109375" style="5" customWidth="1"/>
    <col min="3081" max="3084" width="0" style="5" hidden="1" customWidth="1"/>
    <col min="3085" max="3085" width="10.28515625" style="5" customWidth="1"/>
    <col min="3086" max="3086" width="10.7109375" style="5" customWidth="1"/>
    <col min="3087" max="3087" width="11.42578125" style="5" customWidth="1"/>
    <col min="3088" max="3089" width="8.28515625" style="5" customWidth="1"/>
    <col min="3090" max="3091" width="9.140625" style="5"/>
    <col min="3092" max="3105" width="10.7109375" style="5" customWidth="1"/>
    <col min="3106" max="3106" width="12.7109375" style="5" customWidth="1"/>
    <col min="3107" max="3108" width="10.7109375" style="5" customWidth="1"/>
    <col min="3109" max="3109" width="10.7109375" style="5" bestFit="1" customWidth="1"/>
    <col min="3110" max="3110" width="9.7109375" style="5" customWidth="1"/>
    <col min="3111" max="3111" width="12" style="5" customWidth="1"/>
    <col min="3112" max="3326" width="9.140625" style="5"/>
    <col min="3327" max="3327" width="18.7109375" style="5" customWidth="1"/>
    <col min="3328" max="3328" width="2.28515625" style="5" customWidth="1"/>
    <col min="3329" max="3329" width="11.28515625" style="5" customWidth="1"/>
    <col min="3330" max="3330" width="9.28515625" style="5" customWidth="1"/>
    <col min="3331" max="3333" width="12.85546875" style="5" customWidth="1"/>
    <col min="3334" max="3334" width="11" style="5" customWidth="1"/>
    <col min="3335" max="3335" width="0" style="5" hidden="1" customWidth="1"/>
    <col min="3336" max="3336" width="11.7109375" style="5" customWidth="1"/>
    <col min="3337" max="3340" width="0" style="5" hidden="1" customWidth="1"/>
    <col min="3341" max="3341" width="10.28515625" style="5" customWidth="1"/>
    <col min="3342" max="3342" width="10.7109375" style="5" customWidth="1"/>
    <col min="3343" max="3343" width="11.42578125" style="5" customWidth="1"/>
    <col min="3344" max="3345" width="8.28515625" style="5" customWidth="1"/>
    <col min="3346" max="3347" width="9.140625" style="5"/>
    <col min="3348" max="3361" width="10.7109375" style="5" customWidth="1"/>
    <col min="3362" max="3362" width="12.7109375" style="5" customWidth="1"/>
    <col min="3363" max="3364" width="10.7109375" style="5" customWidth="1"/>
    <col min="3365" max="3365" width="10.7109375" style="5" bestFit="1" customWidth="1"/>
    <col min="3366" max="3366" width="9.7109375" style="5" customWidth="1"/>
    <col min="3367" max="3367" width="12" style="5" customWidth="1"/>
    <col min="3368" max="3582" width="9.140625" style="5"/>
    <col min="3583" max="3583" width="18.7109375" style="5" customWidth="1"/>
    <col min="3584" max="3584" width="2.28515625" style="5" customWidth="1"/>
    <col min="3585" max="3585" width="11.28515625" style="5" customWidth="1"/>
    <col min="3586" max="3586" width="9.28515625" style="5" customWidth="1"/>
    <col min="3587" max="3589" width="12.85546875" style="5" customWidth="1"/>
    <col min="3590" max="3590" width="11" style="5" customWidth="1"/>
    <col min="3591" max="3591" width="0" style="5" hidden="1" customWidth="1"/>
    <col min="3592" max="3592" width="11.7109375" style="5" customWidth="1"/>
    <col min="3593" max="3596" width="0" style="5" hidden="1" customWidth="1"/>
    <col min="3597" max="3597" width="10.28515625" style="5" customWidth="1"/>
    <col min="3598" max="3598" width="10.7109375" style="5" customWidth="1"/>
    <col min="3599" max="3599" width="11.42578125" style="5" customWidth="1"/>
    <col min="3600" max="3601" width="8.28515625" style="5" customWidth="1"/>
    <col min="3602" max="3603" width="9.140625" style="5"/>
    <col min="3604" max="3617" width="10.7109375" style="5" customWidth="1"/>
    <col min="3618" max="3618" width="12.7109375" style="5" customWidth="1"/>
    <col min="3619" max="3620" width="10.7109375" style="5" customWidth="1"/>
    <col min="3621" max="3621" width="10.7109375" style="5" bestFit="1" customWidth="1"/>
    <col min="3622" max="3622" width="9.7109375" style="5" customWidth="1"/>
    <col min="3623" max="3623" width="12" style="5" customWidth="1"/>
    <col min="3624" max="3838" width="9.140625" style="5"/>
    <col min="3839" max="3839" width="18.7109375" style="5" customWidth="1"/>
    <col min="3840" max="3840" width="2.28515625" style="5" customWidth="1"/>
    <col min="3841" max="3841" width="11.28515625" style="5" customWidth="1"/>
    <col min="3842" max="3842" width="9.28515625" style="5" customWidth="1"/>
    <col min="3843" max="3845" width="12.85546875" style="5" customWidth="1"/>
    <col min="3846" max="3846" width="11" style="5" customWidth="1"/>
    <col min="3847" max="3847" width="0" style="5" hidden="1" customWidth="1"/>
    <col min="3848" max="3848" width="11.7109375" style="5" customWidth="1"/>
    <col min="3849" max="3852" width="0" style="5" hidden="1" customWidth="1"/>
    <col min="3853" max="3853" width="10.28515625" style="5" customWidth="1"/>
    <col min="3854" max="3854" width="10.7109375" style="5" customWidth="1"/>
    <col min="3855" max="3855" width="11.42578125" style="5" customWidth="1"/>
    <col min="3856" max="3857" width="8.28515625" style="5" customWidth="1"/>
    <col min="3858" max="3859" width="9.140625" style="5"/>
    <col min="3860" max="3873" width="10.7109375" style="5" customWidth="1"/>
    <col min="3874" max="3874" width="12.7109375" style="5" customWidth="1"/>
    <col min="3875" max="3876" width="10.7109375" style="5" customWidth="1"/>
    <col min="3877" max="3877" width="10.7109375" style="5" bestFit="1" customWidth="1"/>
    <col min="3878" max="3878" width="9.7109375" style="5" customWidth="1"/>
    <col min="3879" max="3879" width="12" style="5" customWidth="1"/>
    <col min="3880" max="4094" width="9.140625" style="5"/>
    <col min="4095" max="4095" width="18.7109375" style="5" customWidth="1"/>
    <col min="4096" max="4096" width="2.28515625" style="5" customWidth="1"/>
    <col min="4097" max="4097" width="11.28515625" style="5" customWidth="1"/>
    <col min="4098" max="4098" width="9.28515625" style="5" customWidth="1"/>
    <col min="4099" max="4101" width="12.85546875" style="5" customWidth="1"/>
    <col min="4102" max="4102" width="11" style="5" customWidth="1"/>
    <col min="4103" max="4103" width="0" style="5" hidden="1" customWidth="1"/>
    <col min="4104" max="4104" width="11.7109375" style="5" customWidth="1"/>
    <col min="4105" max="4108" width="0" style="5" hidden="1" customWidth="1"/>
    <col min="4109" max="4109" width="10.28515625" style="5" customWidth="1"/>
    <col min="4110" max="4110" width="10.7109375" style="5" customWidth="1"/>
    <col min="4111" max="4111" width="11.42578125" style="5" customWidth="1"/>
    <col min="4112" max="4113" width="8.28515625" style="5" customWidth="1"/>
    <col min="4114" max="4115" width="9.140625" style="5"/>
    <col min="4116" max="4129" width="10.7109375" style="5" customWidth="1"/>
    <col min="4130" max="4130" width="12.7109375" style="5" customWidth="1"/>
    <col min="4131" max="4132" width="10.7109375" style="5" customWidth="1"/>
    <col min="4133" max="4133" width="10.7109375" style="5" bestFit="1" customWidth="1"/>
    <col min="4134" max="4134" width="9.7109375" style="5" customWidth="1"/>
    <col min="4135" max="4135" width="12" style="5" customWidth="1"/>
    <col min="4136" max="4350" width="9.140625" style="5"/>
    <col min="4351" max="4351" width="18.7109375" style="5" customWidth="1"/>
    <col min="4352" max="4352" width="2.28515625" style="5" customWidth="1"/>
    <col min="4353" max="4353" width="11.28515625" style="5" customWidth="1"/>
    <col min="4354" max="4354" width="9.28515625" style="5" customWidth="1"/>
    <col min="4355" max="4357" width="12.85546875" style="5" customWidth="1"/>
    <col min="4358" max="4358" width="11" style="5" customWidth="1"/>
    <col min="4359" max="4359" width="0" style="5" hidden="1" customWidth="1"/>
    <col min="4360" max="4360" width="11.7109375" style="5" customWidth="1"/>
    <col min="4361" max="4364" width="0" style="5" hidden="1" customWidth="1"/>
    <col min="4365" max="4365" width="10.28515625" style="5" customWidth="1"/>
    <col min="4366" max="4366" width="10.7109375" style="5" customWidth="1"/>
    <col min="4367" max="4367" width="11.42578125" style="5" customWidth="1"/>
    <col min="4368" max="4369" width="8.28515625" style="5" customWidth="1"/>
    <col min="4370" max="4371" width="9.140625" style="5"/>
    <col min="4372" max="4385" width="10.7109375" style="5" customWidth="1"/>
    <col min="4386" max="4386" width="12.7109375" style="5" customWidth="1"/>
    <col min="4387" max="4388" width="10.7109375" style="5" customWidth="1"/>
    <col min="4389" max="4389" width="10.7109375" style="5" bestFit="1" customWidth="1"/>
    <col min="4390" max="4390" width="9.7109375" style="5" customWidth="1"/>
    <col min="4391" max="4391" width="12" style="5" customWidth="1"/>
    <col min="4392" max="4606" width="9.140625" style="5"/>
    <col min="4607" max="4607" width="18.7109375" style="5" customWidth="1"/>
    <col min="4608" max="4608" width="2.28515625" style="5" customWidth="1"/>
    <col min="4609" max="4609" width="11.28515625" style="5" customWidth="1"/>
    <col min="4610" max="4610" width="9.28515625" style="5" customWidth="1"/>
    <col min="4611" max="4613" width="12.85546875" style="5" customWidth="1"/>
    <col min="4614" max="4614" width="11" style="5" customWidth="1"/>
    <col min="4615" max="4615" width="0" style="5" hidden="1" customWidth="1"/>
    <col min="4616" max="4616" width="11.7109375" style="5" customWidth="1"/>
    <col min="4617" max="4620" width="0" style="5" hidden="1" customWidth="1"/>
    <col min="4621" max="4621" width="10.28515625" style="5" customWidth="1"/>
    <col min="4622" max="4622" width="10.7109375" style="5" customWidth="1"/>
    <col min="4623" max="4623" width="11.42578125" style="5" customWidth="1"/>
    <col min="4624" max="4625" width="8.28515625" style="5" customWidth="1"/>
    <col min="4626" max="4627" width="9.140625" style="5"/>
    <col min="4628" max="4641" width="10.7109375" style="5" customWidth="1"/>
    <col min="4642" max="4642" width="12.7109375" style="5" customWidth="1"/>
    <col min="4643" max="4644" width="10.7109375" style="5" customWidth="1"/>
    <col min="4645" max="4645" width="10.7109375" style="5" bestFit="1" customWidth="1"/>
    <col min="4646" max="4646" width="9.7109375" style="5" customWidth="1"/>
    <col min="4647" max="4647" width="12" style="5" customWidth="1"/>
    <col min="4648" max="4862" width="9.140625" style="5"/>
    <col min="4863" max="4863" width="18.7109375" style="5" customWidth="1"/>
    <col min="4864" max="4864" width="2.28515625" style="5" customWidth="1"/>
    <col min="4865" max="4865" width="11.28515625" style="5" customWidth="1"/>
    <col min="4866" max="4866" width="9.28515625" style="5" customWidth="1"/>
    <col min="4867" max="4869" width="12.85546875" style="5" customWidth="1"/>
    <col min="4870" max="4870" width="11" style="5" customWidth="1"/>
    <col min="4871" max="4871" width="0" style="5" hidden="1" customWidth="1"/>
    <col min="4872" max="4872" width="11.7109375" style="5" customWidth="1"/>
    <col min="4873" max="4876" width="0" style="5" hidden="1" customWidth="1"/>
    <col min="4877" max="4877" width="10.28515625" style="5" customWidth="1"/>
    <col min="4878" max="4878" width="10.7109375" style="5" customWidth="1"/>
    <col min="4879" max="4879" width="11.42578125" style="5" customWidth="1"/>
    <col min="4880" max="4881" width="8.28515625" style="5" customWidth="1"/>
    <col min="4882" max="4883" width="9.140625" style="5"/>
    <col min="4884" max="4897" width="10.7109375" style="5" customWidth="1"/>
    <col min="4898" max="4898" width="12.7109375" style="5" customWidth="1"/>
    <col min="4899" max="4900" width="10.7109375" style="5" customWidth="1"/>
    <col min="4901" max="4901" width="10.7109375" style="5" bestFit="1" customWidth="1"/>
    <col min="4902" max="4902" width="9.7109375" style="5" customWidth="1"/>
    <col min="4903" max="4903" width="12" style="5" customWidth="1"/>
    <col min="4904" max="5118" width="9.140625" style="5"/>
    <col min="5119" max="5119" width="18.7109375" style="5" customWidth="1"/>
    <col min="5120" max="5120" width="2.28515625" style="5" customWidth="1"/>
    <col min="5121" max="5121" width="11.28515625" style="5" customWidth="1"/>
    <col min="5122" max="5122" width="9.28515625" style="5" customWidth="1"/>
    <col min="5123" max="5125" width="12.85546875" style="5" customWidth="1"/>
    <col min="5126" max="5126" width="11" style="5" customWidth="1"/>
    <col min="5127" max="5127" width="0" style="5" hidden="1" customWidth="1"/>
    <col min="5128" max="5128" width="11.7109375" style="5" customWidth="1"/>
    <col min="5129" max="5132" width="0" style="5" hidden="1" customWidth="1"/>
    <col min="5133" max="5133" width="10.28515625" style="5" customWidth="1"/>
    <col min="5134" max="5134" width="10.7109375" style="5" customWidth="1"/>
    <col min="5135" max="5135" width="11.42578125" style="5" customWidth="1"/>
    <col min="5136" max="5137" width="8.28515625" style="5" customWidth="1"/>
    <col min="5138" max="5139" width="9.140625" style="5"/>
    <col min="5140" max="5153" width="10.7109375" style="5" customWidth="1"/>
    <col min="5154" max="5154" width="12.7109375" style="5" customWidth="1"/>
    <col min="5155" max="5156" width="10.7109375" style="5" customWidth="1"/>
    <col min="5157" max="5157" width="10.7109375" style="5" bestFit="1" customWidth="1"/>
    <col min="5158" max="5158" width="9.7109375" style="5" customWidth="1"/>
    <col min="5159" max="5159" width="12" style="5" customWidth="1"/>
    <col min="5160" max="5374" width="9.140625" style="5"/>
    <col min="5375" max="5375" width="18.7109375" style="5" customWidth="1"/>
    <col min="5376" max="5376" width="2.28515625" style="5" customWidth="1"/>
    <col min="5377" max="5377" width="11.28515625" style="5" customWidth="1"/>
    <col min="5378" max="5378" width="9.28515625" style="5" customWidth="1"/>
    <col min="5379" max="5381" width="12.85546875" style="5" customWidth="1"/>
    <col min="5382" max="5382" width="11" style="5" customWidth="1"/>
    <col min="5383" max="5383" width="0" style="5" hidden="1" customWidth="1"/>
    <col min="5384" max="5384" width="11.7109375" style="5" customWidth="1"/>
    <col min="5385" max="5388" width="0" style="5" hidden="1" customWidth="1"/>
    <col min="5389" max="5389" width="10.28515625" style="5" customWidth="1"/>
    <col min="5390" max="5390" width="10.7109375" style="5" customWidth="1"/>
    <col min="5391" max="5391" width="11.42578125" style="5" customWidth="1"/>
    <col min="5392" max="5393" width="8.28515625" style="5" customWidth="1"/>
    <col min="5394" max="5395" width="9.140625" style="5"/>
    <col min="5396" max="5409" width="10.7109375" style="5" customWidth="1"/>
    <col min="5410" max="5410" width="12.7109375" style="5" customWidth="1"/>
    <col min="5411" max="5412" width="10.7109375" style="5" customWidth="1"/>
    <col min="5413" max="5413" width="10.7109375" style="5" bestFit="1" customWidth="1"/>
    <col min="5414" max="5414" width="9.7109375" style="5" customWidth="1"/>
    <col min="5415" max="5415" width="12" style="5" customWidth="1"/>
    <col min="5416" max="5630" width="9.140625" style="5"/>
    <col min="5631" max="5631" width="18.7109375" style="5" customWidth="1"/>
    <col min="5632" max="5632" width="2.28515625" style="5" customWidth="1"/>
    <col min="5633" max="5633" width="11.28515625" style="5" customWidth="1"/>
    <col min="5634" max="5634" width="9.28515625" style="5" customWidth="1"/>
    <col min="5635" max="5637" width="12.85546875" style="5" customWidth="1"/>
    <col min="5638" max="5638" width="11" style="5" customWidth="1"/>
    <col min="5639" max="5639" width="0" style="5" hidden="1" customWidth="1"/>
    <col min="5640" max="5640" width="11.7109375" style="5" customWidth="1"/>
    <col min="5641" max="5644" width="0" style="5" hidden="1" customWidth="1"/>
    <col min="5645" max="5645" width="10.28515625" style="5" customWidth="1"/>
    <col min="5646" max="5646" width="10.7109375" style="5" customWidth="1"/>
    <col min="5647" max="5647" width="11.42578125" style="5" customWidth="1"/>
    <col min="5648" max="5649" width="8.28515625" style="5" customWidth="1"/>
    <col min="5650" max="5651" width="9.140625" style="5"/>
    <col min="5652" max="5665" width="10.7109375" style="5" customWidth="1"/>
    <col min="5666" max="5666" width="12.7109375" style="5" customWidth="1"/>
    <col min="5667" max="5668" width="10.7109375" style="5" customWidth="1"/>
    <col min="5669" max="5669" width="10.7109375" style="5" bestFit="1" customWidth="1"/>
    <col min="5670" max="5670" width="9.7109375" style="5" customWidth="1"/>
    <col min="5671" max="5671" width="12" style="5" customWidth="1"/>
    <col min="5672" max="5886" width="9.140625" style="5"/>
    <col min="5887" max="5887" width="18.7109375" style="5" customWidth="1"/>
    <col min="5888" max="5888" width="2.28515625" style="5" customWidth="1"/>
    <col min="5889" max="5889" width="11.28515625" style="5" customWidth="1"/>
    <col min="5890" max="5890" width="9.28515625" style="5" customWidth="1"/>
    <col min="5891" max="5893" width="12.85546875" style="5" customWidth="1"/>
    <col min="5894" max="5894" width="11" style="5" customWidth="1"/>
    <col min="5895" max="5895" width="0" style="5" hidden="1" customWidth="1"/>
    <col min="5896" max="5896" width="11.7109375" style="5" customWidth="1"/>
    <col min="5897" max="5900" width="0" style="5" hidden="1" customWidth="1"/>
    <col min="5901" max="5901" width="10.28515625" style="5" customWidth="1"/>
    <col min="5902" max="5902" width="10.7109375" style="5" customWidth="1"/>
    <col min="5903" max="5903" width="11.42578125" style="5" customWidth="1"/>
    <col min="5904" max="5905" width="8.28515625" style="5" customWidth="1"/>
    <col min="5906" max="5907" width="9.140625" style="5"/>
    <col min="5908" max="5921" width="10.7109375" style="5" customWidth="1"/>
    <col min="5922" max="5922" width="12.7109375" style="5" customWidth="1"/>
    <col min="5923" max="5924" width="10.7109375" style="5" customWidth="1"/>
    <col min="5925" max="5925" width="10.7109375" style="5" bestFit="1" customWidth="1"/>
    <col min="5926" max="5926" width="9.7109375" style="5" customWidth="1"/>
    <col min="5927" max="5927" width="12" style="5" customWidth="1"/>
    <col min="5928" max="6142" width="9.140625" style="5"/>
    <col min="6143" max="6143" width="18.7109375" style="5" customWidth="1"/>
    <col min="6144" max="6144" width="2.28515625" style="5" customWidth="1"/>
    <col min="6145" max="6145" width="11.28515625" style="5" customWidth="1"/>
    <col min="6146" max="6146" width="9.28515625" style="5" customWidth="1"/>
    <col min="6147" max="6149" width="12.85546875" style="5" customWidth="1"/>
    <col min="6150" max="6150" width="11" style="5" customWidth="1"/>
    <col min="6151" max="6151" width="0" style="5" hidden="1" customWidth="1"/>
    <col min="6152" max="6152" width="11.7109375" style="5" customWidth="1"/>
    <col min="6153" max="6156" width="0" style="5" hidden="1" customWidth="1"/>
    <col min="6157" max="6157" width="10.28515625" style="5" customWidth="1"/>
    <col min="6158" max="6158" width="10.7109375" style="5" customWidth="1"/>
    <col min="6159" max="6159" width="11.42578125" style="5" customWidth="1"/>
    <col min="6160" max="6161" width="8.28515625" style="5" customWidth="1"/>
    <col min="6162" max="6163" width="9.140625" style="5"/>
    <col min="6164" max="6177" width="10.7109375" style="5" customWidth="1"/>
    <col min="6178" max="6178" width="12.7109375" style="5" customWidth="1"/>
    <col min="6179" max="6180" width="10.7109375" style="5" customWidth="1"/>
    <col min="6181" max="6181" width="10.7109375" style="5" bestFit="1" customWidth="1"/>
    <col min="6182" max="6182" width="9.7109375" style="5" customWidth="1"/>
    <col min="6183" max="6183" width="12" style="5" customWidth="1"/>
    <col min="6184" max="6398" width="9.140625" style="5"/>
    <col min="6399" max="6399" width="18.7109375" style="5" customWidth="1"/>
    <col min="6400" max="6400" width="2.28515625" style="5" customWidth="1"/>
    <col min="6401" max="6401" width="11.28515625" style="5" customWidth="1"/>
    <col min="6402" max="6402" width="9.28515625" style="5" customWidth="1"/>
    <col min="6403" max="6405" width="12.85546875" style="5" customWidth="1"/>
    <col min="6406" max="6406" width="11" style="5" customWidth="1"/>
    <col min="6407" max="6407" width="0" style="5" hidden="1" customWidth="1"/>
    <col min="6408" max="6408" width="11.7109375" style="5" customWidth="1"/>
    <col min="6409" max="6412" width="0" style="5" hidden="1" customWidth="1"/>
    <col min="6413" max="6413" width="10.28515625" style="5" customWidth="1"/>
    <col min="6414" max="6414" width="10.7109375" style="5" customWidth="1"/>
    <col min="6415" max="6415" width="11.42578125" style="5" customWidth="1"/>
    <col min="6416" max="6417" width="8.28515625" style="5" customWidth="1"/>
    <col min="6418" max="6419" width="9.140625" style="5"/>
    <col min="6420" max="6433" width="10.7109375" style="5" customWidth="1"/>
    <col min="6434" max="6434" width="12.7109375" style="5" customWidth="1"/>
    <col min="6435" max="6436" width="10.7109375" style="5" customWidth="1"/>
    <col min="6437" max="6437" width="10.7109375" style="5" bestFit="1" customWidth="1"/>
    <col min="6438" max="6438" width="9.7109375" style="5" customWidth="1"/>
    <col min="6439" max="6439" width="12" style="5" customWidth="1"/>
    <col min="6440" max="6654" width="9.140625" style="5"/>
    <col min="6655" max="6655" width="18.7109375" style="5" customWidth="1"/>
    <col min="6656" max="6656" width="2.28515625" style="5" customWidth="1"/>
    <col min="6657" max="6657" width="11.28515625" style="5" customWidth="1"/>
    <col min="6658" max="6658" width="9.28515625" style="5" customWidth="1"/>
    <col min="6659" max="6661" width="12.85546875" style="5" customWidth="1"/>
    <col min="6662" max="6662" width="11" style="5" customWidth="1"/>
    <col min="6663" max="6663" width="0" style="5" hidden="1" customWidth="1"/>
    <col min="6664" max="6664" width="11.7109375" style="5" customWidth="1"/>
    <col min="6665" max="6668" width="0" style="5" hidden="1" customWidth="1"/>
    <col min="6669" max="6669" width="10.28515625" style="5" customWidth="1"/>
    <col min="6670" max="6670" width="10.7109375" style="5" customWidth="1"/>
    <col min="6671" max="6671" width="11.42578125" style="5" customWidth="1"/>
    <col min="6672" max="6673" width="8.28515625" style="5" customWidth="1"/>
    <col min="6674" max="6675" width="9.140625" style="5"/>
    <col min="6676" max="6689" width="10.7109375" style="5" customWidth="1"/>
    <col min="6690" max="6690" width="12.7109375" style="5" customWidth="1"/>
    <col min="6691" max="6692" width="10.7109375" style="5" customWidth="1"/>
    <col min="6693" max="6693" width="10.7109375" style="5" bestFit="1" customWidth="1"/>
    <col min="6694" max="6694" width="9.7109375" style="5" customWidth="1"/>
    <col min="6695" max="6695" width="12" style="5" customWidth="1"/>
    <col min="6696" max="6910" width="9.140625" style="5"/>
    <col min="6911" max="6911" width="18.7109375" style="5" customWidth="1"/>
    <col min="6912" max="6912" width="2.28515625" style="5" customWidth="1"/>
    <col min="6913" max="6913" width="11.28515625" style="5" customWidth="1"/>
    <col min="6914" max="6914" width="9.28515625" style="5" customWidth="1"/>
    <col min="6915" max="6917" width="12.85546875" style="5" customWidth="1"/>
    <col min="6918" max="6918" width="11" style="5" customWidth="1"/>
    <col min="6919" max="6919" width="0" style="5" hidden="1" customWidth="1"/>
    <col min="6920" max="6920" width="11.7109375" style="5" customWidth="1"/>
    <col min="6921" max="6924" width="0" style="5" hidden="1" customWidth="1"/>
    <col min="6925" max="6925" width="10.28515625" style="5" customWidth="1"/>
    <col min="6926" max="6926" width="10.7109375" style="5" customWidth="1"/>
    <col min="6927" max="6927" width="11.42578125" style="5" customWidth="1"/>
    <col min="6928" max="6929" width="8.28515625" style="5" customWidth="1"/>
    <col min="6930" max="6931" width="9.140625" style="5"/>
    <col min="6932" max="6945" width="10.7109375" style="5" customWidth="1"/>
    <col min="6946" max="6946" width="12.7109375" style="5" customWidth="1"/>
    <col min="6947" max="6948" width="10.7109375" style="5" customWidth="1"/>
    <col min="6949" max="6949" width="10.7109375" style="5" bestFit="1" customWidth="1"/>
    <col min="6950" max="6950" width="9.7109375" style="5" customWidth="1"/>
    <col min="6951" max="6951" width="12" style="5" customWidth="1"/>
    <col min="6952" max="7166" width="9.140625" style="5"/>
    <col min="7167" max="7167" width="18.7109375" style="5" customWidth="1"/>
    <col min="7168" max="7168" width="2.28515625" style="5" customWidth="1"/>
    <col min="7169" max="7169" width="11.28515625" style="5" customWidth="1"/>
    <col min="7170" max="7170" width="9.28515625" style="5" customWidth="1"/>
    <col min="7171" max="7173" width="12.85546875" style="5" customWidth="1"/>
    <col min="7174" max="7174" width="11" style="5" customWidth="1"/>
    <col min="7175" max="7175" width="0" style="5" hidden="1" customWidth="1"/>
    <col min="7176" max="7176" width="11.7109375" style="5" customWidth="1"/>
    <col min="7177" max="7180" width="0" style="5" hidden="1" customWidth="1"/>
    <col min="7181" max="7181" width="10.28515625" style="5" customWidth="1"/>
    <col min="7182" max="7182" width="10.7109375" style="5" customWidth="1"/>
    <col min="7183" max="7183" width="11.42578125" style="5" customWidth="1"/>
    <col min="7184" max="7185" width="8.28515625" style="5" customWidth="1"/>
    <col min="7186" max="7187" width="9.140625" style="5"/>
    <col min="7188" max="7201" width="10.7109375" style="5" customWidth="1"/>
    <col min="7202" max="7202" width="12.7109375" style="5" customWidth="1"/>
    <col min="7203" max="7204" width="10.7109375" style="5" customWidth="1"/>
    <col min="7205" max="7205" width="10.7109375" style="5" bestFit="1" customWidth="1"/>
    <col min="7206" max="7206" width="9.7109375" style="5" customWidth="1"/>
    <col min="7207" max="7207" width="12" style="5" customWidth="1"/>
    <col min="7208" max="7422" width="9.140625" style="5"/>
    <col min="7423" max="7423" width="18.7109375" style="5" customWidth="1"/>
    <col min="7424" max="7424" width="2.28515625" style="5" customWidth="1"/>
    <col min="7425" max="7425" width="11.28515625" style="5" customWidth="1"/>
    <col min="7426" max="7426" width="9.28515625" style="5" customWidth="1"/>
    <col min="7427" max="7429" width="12.85546875" style="5" customWidth="1"/>
    <col min="7430" max="7430" width="11" style="5" customWidth="1"/>
    <col min="7431" max="7431" width="0" style="5" hidden="1" customWidth="1"/>
    <col min="7432" max="7432" width="11.7109375" style="5" customWidth="1"/>
    <col min="7433" max="7436" width="0" style="5" hidden="1" customWidth="1"/>
    <col min="7437" max="7437" width="10.28515625" style="5" customWidth="1"/>
    <col min="7438" max="7438" width="10.7109375" style="5" customWidth="1"/>
    <col min="7439" max="7439" width="11.42578125" style="5" customWidth="1"/>
    <col min="7440" max="7441" width="8.28515625" style="5" customWidth="1"/>
    <col min="7442" max="7443" width="9.140625" style="5"/>
    <col min="7444" max="7457" width="10.7109375" style="5" customWidth="1"/>
    <col min="7458" max="7458" width="12.7109375" style="5" customWidth="1"/>
    <col min="7459" max="7460" width="10.7109375" style="5" customWidth="1"/>
    <col min="7461" max="7461" width="10.7109375" style="5" bestFit="1" customWidth="1"/>
    <col min="7462" max="7462" width="9.7109375" style="5" customWidth="1"/>
    <col min="7463" max="7463" width="12" style="5" customWidth="1"/>
    <col min="7464" max="7678" width="9.140625" style="5"/>
    <col min="7679" max="7679" width="18.7109375" style="5" customWidth="1"/>
    <col min="7680" max="7680" width="2.28515625" style="5" customWidth="1"/>
    <col min="7681" max="7681" width="11.28515625" style="5" customWidth="1"/>
    <col min="7682" max="7682" width="9.28515625" style="5" customWidth="1"/>
    <col min="7683" max="7685" width="12.85546875" style="5" customWidth="1"/>
    <col min="7686" max="7686" width="11" style="5" customWidth="1"/>
    <col min="7687" max="7687" width="0" style="5" hidden="1" customWidth="1"/>
    <col min="7688" max="7688" width="11.7109375" style="5" customWidth="1"/>
    <col min="7689" max="7692" width="0" style="5" hidden="1" customWidth="1"/>
    <col min="7693" max="7693" width="10.28515625" style="5" customWidth="1"/>
    <col min="7694" max="7694" width="10.7109375" style="5" customWidth="1"/>
    <col min="7695" max="7695" width="11.42578125" style="5" customWidth="1"/>
    <col min="7696" max="7697" width="8.28515625" style="5" customWidth="1"/>
    <col min="7698" max="7699" width="9.140625" style="5"/>
    <col min="7700" max="7713" width="10.7109375" style="5" customWidth="1"/>
    <col min="7714" max="7714" width="12.7109375" style="5" customWidth="1"/>
    <col min="7715" max="7716" width="10.7109375" style="5" customWidth="1"/>
    <col min="7717" max="7717" width="10.7109375" style="5" bestFit="1" customWidth="1"/>
    <col min="7718" max="7718" width="9.7109375" style="5" customWidth="1"/>
    <col min="7719" max="7719" width="12" style="5" customWidth="1"/>
    <col min="7720" max="7934" width="9.140625" style="5"/>
    <col min="7935" max="7935" width="18.7109375" style="5" customWidth="1"/>
    <col min="7936" max="7936" width="2.28515625" style="5" customWidth="1"/>
    <col min="7937" max="7937" width="11.28515625" style="5" customWidth="1"/>
    <col min="7938" max="7938" width="9.28515625" style="5" customWidth="1"/>
    <col min="7939" max="7941" width="12.85546875" style="5" customWidth="1"/>
    <col min="7942" max="7942" width="11" style="5" customWidth="1"/>
    <col min="7943" max="7943" width="0" style="5" hidden="1" customWidth="1"/>
    <col min="7944" max="7944" width="11.7109375" style="5" customWidth="1"/>
    <col min="7945" max="7948" width="0" style="5" hidden="1" customWidth="1"/>
    <col min="7949" max="7949" width="10.28515625" style="5" customWidth="1"/>
    <col min="7950" max="7950" width="10.7109375" style="5" customWidth="1"/>
    <col min="7951" max="7951" width="11.42578125" style="5" customWidth="1"/>
    <col min="7952" max="7953" width="8.28515625" style="5" customWidth="1"/>
    <col min="7954" max="7955" width="9.140625" style="5"/>
    <col min="7956" max="7969" width="10.7109375" style="5" customWidth="1"/>
    <col min="7970" max="7970" width="12.7109375" style="5" customWidth="1"/>
    <col min="7971" max="7972" width="10.7109375" style="5" customWidth="1"/>
    <col min="7973" max="7973" width="10.7109375" style="5" bestFit="1" customWidth="1"/>
    <col min="7974" max="7974" width="9.7109375" style="5" customWidth="1"/>
    <col min="7975" max="7975" width="12" style="5" customWidth="1"/>
    <col min="7976" max="8190" width="9.140625" style="5"/>
    <col min="8191" max="8191" width="18.7109375" style="5" customWidth="1"/>
    <col min="8192" max="8192" width="2.28515625" style="5" customWidth="1"/>
    <col min="8193" max="8193" width="11.28515625" style="5" customWidth="1"/>
    <col min="8194" max="8194" width="9.28515625" style="5" customWidth="1"/>
    <col min="8195" max="8197" width="12.85546875" style="5" customWidth="1"/>
    <col min="8198" max="8198" width="11" style="5" customWidth="1"/>
    <col min="8199" max="8199" width="0" style="5" hidden="1" customWidth="1"/>
    <col min="8200" max="8200" width="11.7109375" style="5" customWidth="1"/>
    <col min="8201" max="8204" width="0" style="5" hidden="1" customWidth="1"/>
    <col min="8205" max="8205" width="10.28515625" style="5" customWidth="1"/>
    <col min="8206" max="8206" width="10.7109375" style="5" customWidth="1"/>
    <col min="8207" max="8207" width="11.42578125" style="5" customWidth="1"/>
    <col min="8208" max="8209" width="8.28515625" style="5" customWidth="1"/>
    <col min="8210" max="8211" width="9.140625" style="5"/>
    <col min="8212" max="8225" width="10.7109375" style="5" customWidth="1"/>
    <col min="8226" max="8226" width="12.7109375" style="5" customWidth="1"/>
    <col min="8227" max="8228" width="10.7109375" style="5" customWidth="1"/>
    <col min="8229" max="8229" width="10.7109375" style="5" bestFit="1" customWidth="1"/>
    <col min="8230" max="8230" width="9.7109375" style="5" customWidth="1"/>
    <col min="8231" max="8231" width="12" style="5" customWidth="1"/>
    <col min="8232" max="8446" width="9.140625" style="5"/>
    <col min="8447" max="8447" width="18.7109375" style="5" customWidth="1"/>
    <col min="8448" max="8448" width="2.28515625" style="5" customWidth="1"/>
    <col min="8449" max="8449" width="11.28515625" style="5" customWidth="1"/>
    <col min="8450" max="8450" width="9.28515625" style="5" customWidth="1"/>
    <col min="8451" max="8453" width="12.85546875" style="5" customWidth="1"/>
    <col min="8454" max="8454" width="11" style="5" customWidth="1"/>
    <col min="8455" max="8455" width="0" style="5" hidden="1" customWidth="1"/>
    <col min="8456" max="8456" width="11.7109375" style="5" customWidth="1"/>
    <col min="8457" max="8460" width="0" style="5" hidden="1" customWidth="1"/>
    <col min="8461" max="8461" width="10.28515625" style="5" customWidth="1"/>
    <col min="8462" max="8462" width="10.7109375" style="5" customWidth="1"/>
    <col min="8463" max="8463" width="11.42578125" style="5" customWidth="1"/>
    <col min="8464" max="8465" width="8.28515625" style="5" customWidth="1"/>
    <col min="8466" max="8467" width="9.140625" style="5"/>
    <col min="8468" max="8481" width="10.7109375" style="5" customWidth="1"/>
    <col min="8482" max="8482" width="12.7109375" style="5" customWidth="1"/>
    <col min="8483" max="8484" width="10.7109375" style="5" customWidth="1"/>
    <col min="8485" max="8485" width="10.7109375" style="5" bestFit="1" customWidth="1"/>
    <col min="8486" max="8486" width="9.7109375" style="5" customWidth="1"/>
    <col min="8487" max="8487" width="12" style="5" customWidth="1"/>
    <col min="8488" max="8702" width="9.140625" style="5"/>
    <col min="8703" max="8703" width="18.7109375" style="5" customWidth="1"/>
    <col min="8704" max="8704" width="2.28515625" style="5" customWidth="1"/>
    <col min="8705" max="8705" width="11.28515625" style="5" customWidth="1"/>
    <col min="8706" max="8706" width="9.28515625" style="5" customWidth="1"/>
    <col min="8707" max="8709" width="12.85546875" style="5" customWidth="1"/>
    <col min="8710" max="8710" width="11" style="5" customWidth="1"/>
    <col min="8711" max="8711" width="0" style="5" hidden="1" customWidth="1"/>
    <col min="8712" max="8712" width="11.7109375" style="5" customWidth="1"/>
    <col min="8713" max="8716" width="0" style="5" hidden="1" customWidth="1"/>
    <col min="8717" max="8717" width="10.28515625" style="5" customWidth="1"/>
    <col min="8718" max="8718" width="10.7109375" style="5" customWidth="1"/>
    <col min="8719" max="8719" width="11.42578125" style="5" customWidth="1"/>
    <col min="8720" max="8721" width="8.28515625" style="5" customWidth="1"/>
    <col min="8722" max="8723" width="9.140625" style="5"/>
    <col min="8724" max="8737" width="10.7109375" style="5" customWidth="1"/>
    <col min="8738" max="8738" width="12.7109375" style="5" customWidth="1"/>
    <col min="8739" max="8740" width="10.7109375" style="5" customWidth="1"/>
    <col min="8741" max="8741" width="10.7109375" style="5" bestFit="1" customWidth="1"/>
    <col min="8742" max="8742" width="9.7109375" style="5" customWidth="1"/>
    <col min="8743" max="8743" width="12" style="5" customWidth="1"/>
    <col min="8744" max="8958" width="9.140625" style="5"/>
    <col min="8959" max="8959" width="18.7109375" style="5" customWidth="1"/>
    <col min="8960" max="8960" width="2.28515625" style="5" customWidth="1"/>
    <col min="8961" max="8961" width="11.28515625" style="5" customWidth="1"/>
    <col min="8962" max="8962" width="9.28515625" style="5" customWidth="1"/>
    <col min="8963" max="8965" width="12.85546875" style="5" customWidth="1"/>
    <col min="8966" max="8966" width="11" style="5" customWidth="1"/>
    <col min="8967" max="8967" width="0" style="5" hidden="1" customWidth="1"/>
    <col min="8968" max="8968" width="11.7109375" style="5" customWidth="1"/>
    <col min="8969" max="8972" width="0" style="5" hidden="1" customWidth="1"/>
    <col min="8973" max="8973" width="10.28515625" style="5" customWidth="1"/>
    <col min="8974" max="8974" width="10.7109375" style="5" customWidth="1"/>
    <col min="8975" max="8975" width="11.42578125" style="5" customWidth="1"/>
    <col min="8976" max="8977" width="8.28515625" style="5" customWidth="1"/>
    <col min="8978" max="8979" width="9.140625" style="5"/>
    <col min="8980" max="8993" width="10.7109375" style="5" customWidth="1"/>
    <col min="8994" max="8994" width="12.7109375" style="5" customWidth="1"/>
    <col min="8995" max="8996" width="10.7109375" style="5" customWidth="1"/>
    <col min="8997" max="8997" width="10.7109375" style="5" bestFit="1" customWidth="1"/>
    <col min="8998" max="8998" width="9.7109375" style="5" customWidth="1"/>
    <col min="8999" max="8999" width="12" style="5" customWidth="1"/>
    <col min="9000" max="9214" width="9.140625" style="5"/>
    <col min="9215" max="9215" width="18.7109375" style="5" customWidth="1"/>
    <col min="9216" max="9216" width="2.28515625" style="5" customWidth="1"/>
    <col min="9217" max="9217" width="11.28515625" style="5" customWidth="1"/>
    <col min="9218" max="9218" width="9.28515625" style="5" customWidth="1"/>
    <col min="9219" max="9221" width="12.85546875" style="5" customWidth="1"/>
    <col min="9222" max="9222" width="11" style="5" customWidth="1"/>
    <col min="9223" max="9223" width="0" style="5" hidden="1" customWidth="1"/>
    <col min="9224" max="9224" width="11.7109375" style="5" customWidth="1"/>
    <col min="9225" max="9228" width="0" style="5" hidden="1" customWidth="1"/>
    <col min="9229" max="9229" width="10.28515625" style="5" customWidth="1"/>
    <col min="9230" max="9230" width="10.7109375" style="5" customWidth="1"/>
    <col min="9231" max="9231" width="11.42578125" style="5" customWidth="1"/>
    <col min="9232" max="9233" width="8.28515625" style="5" customWidth="1"/>
    <col min="9234" max="9235" width="9.140625" style="5"/>
    <col min="9236" max="9249" width="10.7109375" style="5" customWidth="1"/>
    <col min="9250" max="9250" width="12.7109375" style="5" customWidth="1"/>
    <col min="9251" max="9252" width="10.7109375" style="5" customWidth="1"/>
    <col min="9253" max="9253" width="10.7109375" style="5" bestFit="1" customWidth="1"/>
    <col min="9254" max="9254" width="9.7109375" style="5" customWidth="1"/>
    <col min="9255" max="9255" width="12" style="5" customWidth="1"/>
    <col min="9256" max="9470" width="9.140625" style="5"/>
    <col min="9471" max="9471" width="18.7109375" style="5" customWidth="1"/>
    <col min="9472" max="9472" width="2.28515625" style="5" customWidth="1"/>
    <col min="9473" max="9473" width="11.28515625" style="5" customWidth="1"/>
    <col min="9474" max="9474" width="9.28515625" style="5" customWidth="1"/>
    <col min="9475" max="9477" width="12.85546875" style="5" customWidth="1"/>
    <col min="9478" max="9478" width="11" style="5" customWidth="1"/>
    <col min="9479" max="9479" width="0" style="5" hidden="1" customWidth="1"/>
    <col min="9480" max="9480" width="11.7109375" style="5" customWidth="1"/>
    <col min="9481" max="9484" width="0" style="5" hidden="1" customWidth="1"/>
    <col min="9485" max="9485" width="10.28515625" style="5" customWidth="1"/>
    <col min="9486" max="9486" width="10.7109375" style="5" customWidth="1"/>
    <col min="9487" max="9487" width="11.42578125" style="5" customWidth="1"/>
    <col min="9488" max="9489" width="8.28515625" style="5" customWidth="1"/>
    <col min="9490" max="9491" width="9.140625" style="5"/>
    <col min="9492" max="9505" width="10.7109375" style="5" customWidth="1"/>
    <col min="9506" max="9506" width="12.7109375" style="5" customWidth="1"/>
    <col min="9507" max="9508" width="10.7109375" style="5" customWidth="1"/>
    <col min="9509" max="9509" width="10.7109375" style="5" bestFit="1" customWidth="1"/>
    <col min="9510" max="9510" width="9.7109375" style="5" customWidth="1"/>
    <col min="9511" max="9511" width="12" style="5" customWidth="1"/>
    <col min="9512" max="9726" width="9.140625" style="5"/>
    <col min="9727" max="9727" width="18.7109375" style="5" customWidth="1"/>
    <col min="9728" max="9728" width="2.28515625" style="5" customWidth="1"/>
    <col min="9729" max="9729" width="11.28515625" style="5" customWidth="1"/>
    <col min="9730" max="9730" width="9.28515625" style="5" customWidth="1"/>
    <col min="9731" max="9733" width="12.85546875" style="5" customWidth="1"/>
    <col min="9734" max="9734" width="11" style="5" customWidth="1"/>
    <col min="9735" max="9735" width="0" style="5" hidden="1" customWidth="1"/>
    <col min="9736" max="9736" width="11.7109375" style="5" customWidth="1"/>
    <col min="9737" max="9740" width="0" style="5" hidden="1" customWidth="1"/>
    <col min="9741" max="9741" width="10.28515625" style="5" customWidth="1"/>
    <col min="9742" max="9742" width="10.7109375" style="5" customWidth="1"/>
    <col min="9743" max="9743" width="11.42578125" style="5" customWidth="1"/>
    <col min="9744" max="9745" width="8.28515625" style="5" customWidth="1"/>
    <col min="9746" max="9747" width="9.140625" style="5"/>
    <col min="9748" max="9761" width="10.7109375" style="5" customWidth="1"/>
    <col min="9762" max="9762" width="12.7109375" style="5" customWidth="1"/>
    <col min="9763" max="9764" width="10.7109375" style="5" customWidth="1"/>
    <col min="9765" max="9765" width="10.7109375" style="5" bestFit="1" customWidth="1"/>
    <col min="9766" max="9766" width="9.7109375" style="5" customWidth="1"/>
    <col min="9767" max="9767" width="12" style="5" customWidth="1"/>
    <col min="9768" max="9982" width="9.140625" style="5"/>
    <col min="9983" max="9983" width="18.7109375" style="5" customWidth="1"/>
    <col min="9984" max="9984" width="2.28515625" style="5" customWidth="1"/>
    <col min="9985" max="9985" width="11.28515625" style="5" customWidth="1"/>
    <col min="9986" max="9986" width="9.28515625" style="5" customWidth="1"/>
    <col min="9987" max="9989" width="12.85546875" style="5" customWidth="1"/>
    <col min="9990" max="9990" width="11" style="5" customWidth="1"/>
    <col min="9991" max="9991" width="0" style="5" hidden="1" customWidth="1"/>
    <col min="9992" max="9992" width="11.7109375" style="5" customWidth="1"/>
    <col min="9993" max="9996" width="0" style="5" hidden="1" customWidth="1"/>
    <col min="9997" max="9997" width="10.28515625" style="5" customWidth="1"/>
    <col min="9998" max="9998" width="10.7109375" style="5" customWidth="1"/>
    <col min="9999" max="9999" width="11.42578125" style="5" customWidth="1"/>
    <col min="10000" max="10001" width="8.28515625" style="5" customWidth="1"/>
    <col min="10002" max="10003" width="9.140625" style="5"/>
    <col min="10004" max="10017" width="10.7109375" style="5" customWidth="1"/>
    <col min="10018" max="10018" width="12.7109375" style="5" customWidth="1"/>
    <col min="10019" max="10020" width="10.7109375" style="5" customWidth="1"/>
    <col min="10021" max="10021" width="10.7109375" style="5" bestFit="1" customWidth="1"/>
    <col min="10022" max="10022" width="9.7109375" style="5" customWidth="1"/>
    <col min="10023" max="10023" width="12" style="5" customWidth="1"/>
    <col min="10024" max="10238" width="9.140625" style="5"/>
    <col min="10239" max="10239" width="18.7109375" style="5" customWidth="1"/>
    <col min="10240" max="10240" width="2.28515625" style="5" customWidth="1"/>
    <col min="10241" max="10241" width="11.28515625" style="5" customWidth="1"/>
    <col min="10242" max="10242" width="9.28515625" style="5" customWidth="1"/>
    <col min="10243" max="10245" width="12.85546875" style="5" customWidth="1"/>
    <col min="10246" max="10246" width="11" style="5" customWidth="1"/>
    <col min="10247" max="10247" width="0" style="5" hidden="1" customWidth="1"/>
    <col min="10248" max="10248" width="11.7109375" style="5" customWidth="1"/>
    <col min="10249" max="10252" width="0" style="5" hidden="1" customWidth="1"/>
    <col min="10253" max="10253" width="10.28515625" style="5" customWidth="1"/>
    <col min="10254" max="10254" width="10.7109375" style="5" customWidth="1"/>
    <col min="10255" max="10255" width="11.42578125" style="5" customWidth="1"/>
    <col min="10256" max="10257" width="8.28515625" style="5" customWidth="1"/>
    <col min="10258" max="10259" width="9.140625" style="5"/>
    <col min="10260" max="10273" width="10.7109375" style="5" customWidth="1"/>
    <col min="10274" max="10274" width="12.7109375" style="5" customWidth="1"/>
    <col min="10275" max="10276" width="10.7109375" style="5" customWidth="1"/>
    <col min="10277" max="10277" width="10.7109375" style="5" bestFit="1" customWidth="1"/>
    <col min="10278" max="10278" width="9.7109375" style="5" customWidth="1"/>
    <col min="10279" max="10279" width="12" style="5" customWidth="1"/>
    <col min="10280" max="10494" width="9.140625" style="5"/>
    <col min="10495" max="10495" width="18.7109375" style="5" customWidth="1"/>
    <col min="10496" max="10496" width="2.28515625" style="5" customWidth="1"/>
    <col min="10497" max="10497" width="11.28515625" style="5" customWidth="1"/>
    <col min="10498" max="10498" width="9.28515625" style="5" customWidth="1"/>
    <col min="10499" max="10501" width="12.85546875" style="5" customWidth="1"/>
    <col min="10502" max="10502" width="11" style="5" customWidth="1"/>
    <col min="10503" max="10503" width="0" style="5" hidden="1" customWidth="1"/>
    <col min="10504" max="10504" width="11.7109375" style="5" customWidth="1"/>
    <col min="10505" max="10508" width="0" style="5" hidden="1" customWidth="1"/>
    <col min="10509" max="10509" width="10.28515625" style="5" customWidth="1"/>
    <col min="10510" max="10510" width="10.7109375" style="5" customWidth="1"/>
    <col min="10511" max="10511" width="11.42578125" style="5" customWidth="1"/>
    <col min="10512" max="10513" width="8.28515625" style="5" customWidth="1"/>
    <col min="10514" max="10515" width="9.140625" style="5"/>
    <col min="10516" max="10529" width="10.7109375" style="5" customWidth="1"/>
    <col min="10530" max="10530" width="12.7109375" style="5" customWidth="1"/>
    <col min="10531" max="10532" width="10.7109375" style="5" customWidth="1"/>
    <col min="10533" max="10533" width="10.7109375" style="5" bestFit="1" customWidth="1"/>
    <col min="10534" max="10534" width="9.7109375" style="5" customWidth="1"/>
    <col min="10535" max="10535" width="12" style="5" customWidth="1"/>
    <col min="10536" max="10750" width="9.140625" style="5"/>
    <col min="10751" max="10751" width="18.7109375" style="5" customWidth="1"/>
    <col min="10752" max="10752" width="2.28515625" style="5" customWidth="1"/>
    <col min="10753" max="10753" width="11.28515625" style="5" customWidth="1"/>
    <col min="10754" max="10754" width="9.28515625" style="5" customWidth="1"/>
    <col min="10755" max="10757" width="12.85546875" style="5" customWidth="1"/>
    <col min="10758" max="10758" width="11" style="5" customWidth="1"/>
    <col min="10759" max="10759" width="0" style="5" hidden="1" customWidth="1"/>
    <col min="10760" max="10760" width="11.7109375" style="5" customWidth="1"/>
    <col min="10761" max="10764" width="0" style="5" hidden="1" customWidth="1"/>
    <col min="10765" max="10765" width="10.28515625" style="5" customWidth="1"/>
    <col min="10766" max="10766" width="10.7109375" style="5" customWidth="1"/>
    <col min="10767" max="10767" width="11.42578125" style="5" customWidth="1"/>
    <col min="10768" max="10769" width="8.28515625" style="5" customWidth="1"/>
    <col min="10770" max="10771" width="9.140625" style="5"/>
    <col min="10772" max="10785" width="10.7109375" style="5" customWidth="1"/>
    <col min="10786" max="10786" width="12.7109375" style="5" customWidth="1"/>
    <col min="10787" max="10788" width="10.7109375" style="5" customWidth="1"/>
    <col min="10789" max="10789" width="10.7109375" style="5" bestFit="1" customWidth="1"/>
    <col min="10790" max="10790" width="9.7109375" style="5" customWidth="1"/>
    <col min="10791" max="10791" width="12" style="5" customWidth="1"/>
    <col min="10792" max="11006" width="9.140625" style="5"/>
    <col min="11007" max="11007" width="18.7109375" style="5" customWidth="1"/>
    <col min="11008" max="11008" width="2.28515625" style="5" customWidth="1"/>
    <col min="11009" max="11009" width="11.28515625" style="5" customWidth="1"/>
    <col min="11010" max="11010" width="9.28515625" style="5" customWidth="1"/>
    <col min="11011" max="11013" width="12.85546875" style="5" customWidth="1"/>
    <col min="11014" max="11014" width="11" style="5" customWidth="1"/>
    <col min="11015" max="11015" width="0" style="5" hidden="1" customWidth="1"/>
    <col min="11016" max="11016" width="11.7109375" style="5" customWidth="1"/>
    <col min="11017" max="11020" width="0" style="5" hidden="1" customWidth="1"/>
    <col min="11021" max="11021" width="10.28515625" style="5" customWidth="1"/>
    <col min="11022" max="11022" width="10.7109375" style="5" customWidth="1"/>
    <col min="11023" max="11023" width="11.42578125" style="5" customWidth="1"/>
    <col min="11024" max="11025" width="8.28515625" style="5" customWidth="1"/>
    <col min="11026" max="11027" width="9.140625" style="5"/>
    <col min="11028" max="11041" width="10.7109375" style="5" customWidth="1"/>
    <col min="11042" max="11042" width="12.7109375" style="5" customWidth="1"/>
    <col min="11043" max="11044" width="10.7109375" style="5" customWidth="1"/>
    <col min="11045" max="11045" width="10.7109375" style="5" bestFit="1" customWidth="1"/>
    <col min="11046" max="11046" width="9.7109375" style="5" customWidth="1"/>
    <col min="11047" max="11047" width="12" style="5" customWidth="1"/>
    <col min="11048" max="11262" width="9.140625" style="5"/>
    <col min="11263" max="11263" width="18.7109375" style="5" customWidth="1"/>
    <col min="11264" max="11264" width="2.28515625" style="5" customWidth="1"/>
    <col min="11265" max="11265" width="11.28515625" style="5" customWidth="1"/>
    <col min="11266" max="11266" width="9.28515625" style="5" customWidth="1"/>
    <col min="11267" max="11269" width="12.85546875" style="5" customWidth="1"/>
    <col min="11270" max="11270" width="11" style="5" customWidth="1"/>
    <col min="11271" max="11271" width="0" style="5" hidden="1" customWidth="1"/>
    <col min="11272" max="11272" width="11.7109375" style="5" customWidth="1"/>
    <col min="11273" max="11276" width="0" style="5" hidden="1" customWidth="1"/>
    <col min="11277" max="11277" width="10.28515625" style="5" customWidth="1"/>
    <col min="11278" max="11278" width="10.7109375" style="5" customWidth="1"/>
    <col min="11279" max="11279" width="11.42578125" style="5" customWidth="1"/>
    <col min="11280" max="11281" width="8.28515625" style="5" customWidth="1"/>
    <col min="11282" max="11283" width="9.140625" style="5"/>
    <col min="11284" max="11297" width="10.7109375" style="5" customWidth="1"/>
    <col min="11298" max="11298" width="12.7109375" style="5" customWidth="1"/>
    <col min="11299" max="11300" width="10.7109375" style="5" customWidth="1"/>
    <col min="11301" max="11301" width="10.7109375" style="5" bestFit="1" customWidth="1"/>
    <col min="11302" max="11302" width="9.7109375" style="5" customWidth="1"/>
    <col min="11303" max="11303" width="12" style="5" customWidth="1"/>
    <col min="11304" max="11518" width="9.140625" style="5"/>
    <col min="11519" max="11519" width="18.7109375" style="5" customWidth="1"/>
    <col min="11520" max="11520" width="2.28515625" style="5" customWidth="1"/>
    <col min="11521" max="11521" width="11.28515625" style="5" customWidth="1"/>
    <col min="11522" max="11522" width="9.28515625" style="5" customWidth="1"/>
    <col min="11523" max="11525" width="12.85546875" style="5" customWidth="1"/>
    <col min="11526" max="11526" width="11" style="5" customWidth="1"/>
    <col min="11527" max="11527" width="0" style="5" hidden="1" customWidth="1"/>
    <col min="11528" max="11528" width="11.7109375" style="5" customWidth="1"/>
    <col min="11529" max="11532" width="0" style="5" hidden="1" customWidth="1"/>
    <col min="11533" max="11533" width="10.28515625" style="5" customWidth="1"/>
    <col min="11534" max="11534" width="10.7109375" style="5" customWidth="1"/>
    <col min="11535" max="11535" width="11.42578125" style="5" customWidth="1"/>
    <col min="11536" max="11537" width="8.28515625" style="5" customWidth="1"/>
    <col min="11538" max="11539" width="9.140625" style="5"/>
    <col min="11540" max="11553" width="10.7109375" style="5" customWidth="1"/>
    <col min="11554" max="11554" width="12.7109375" style="5" customWidth="1"/>
    <col min="11555" max="11556" width="10.7109375" style="5" customWidth="1"/>
    <col min="11557" max="11557" width="10.7109375" style="5" bestFit="1" customWidth="1"/>
    <col min="11558" max="11558" width="9.7109375" style="5" customWidth="1"/>
    <col min="11559" max="11559" width="12" style="5" customWidth="1"/>
    <col min="11560" max="11774" width="9.140625" style="5"/>
    <col min="11775" max="11775" width="18.7109375" style="5" customWidth="1"/>
    <col min="11776" max="11776" width="2.28515625" style="5" customWidth="1"/>
    <col min="11777" max="11777" width="11.28515625" style="5" customWidth="1"/>
    <col min="11778" max="11778" width="9.28515625" style="5" customWidth="1"/>
    <col min="11779" max="11781" width="12.85546875" style="5" customWidth="1"/>
    <col min="11782" max="11782" width="11" style="5" customWidth="1"/>
    <col min="11783" max="11783" width="0" style="5" hidden="1" customWidth="1"/>
    <col min="11784" max="11784" width="11.7109375" style="5" customWidth="1"/>
    <col min="11785" max="11788" width="0" style="5" hidden="1" customWidth="1"/>
    <col min="11789" max="11789" width="10.28515625" style="5" customWidth="1"/>
    <col min="11790" max="11790" width="10.7109375" style="5" customWidth="1"/>
    <col min="11791" max="11791" width="11.42578125" style="5" customWidth="1"/>
    <col min="11792" max="11793" width="8.28515625" style="5" customWidth="1"/>
    <col min="11794" max="11795" width="9.140625" style="5"/>
    <col min="11796" max="11809" width="10.7109375" style="5" customWidth="1"/>
    <col min="11810" max="11810" width="12.7109375" style="5" customWidth="1"/>
    <col min="11811" max="11812" width="10.7109375" style="5" customWidth="1"/>
    <col min="11813" max="11813" width="10.7109375" style="5" bestFit="1" customWidth="1"/>
    <col min="11814" max="11814" width="9.7109375" style="5" customWidth="1"/>
    <col min="11815" max="11815" width="12" style="5" customWidth="1"/>
    <col min="11816" max="12030" width="9.140625" style="5"/>
    <col min="12031" max="12031" width="18.7109375" style="5" customWidth="1"/>
    <col min="12032" max="12032" width="2.28515625" style="5" customWidth="1"/>
    <col min="12033" max="12033" width="11.28515625" style="5" customWidth="1"/>
    <col min="12034" max="12034" width="9.28515625" style="5" customWidth="1"/>
    <col min="12035" max="12037" width="12.85546875" style="5" customWidth="1"/>
    <col min="12038" max="12038" width="11" style="5" customWidth="1"/>
    <col min="12039" max="12039" width="0" style="5" hidden="1" customWidth="1"/>
    <col min="12040" max="12040" width="11.7109375" style="5" customWidth="1"/>
    <col min="12041" max="12044" width="0" style="5" hidden="1" customWidth="1"/>
    <col min="12045" max="12045" width="10.28515625" style="5" customWidth="1"/>
    <col min="12046" max="12046" width="10.7109375" style="5" customWidth="1"/>
    <col min="12047" max="12047" width="11.42578125" style="5" customWidth="1"/>
    <col min="12048" max="12049" width="8.28515625" style="5" customWidth="1"/>
    <col min="12050" max="12051" width="9.140625" style="5"/>
    <col min="12052" max="12065" width="10.7109375" style="5" customWidth="1"/>
    <col min="12066" max="12066" width="12.7109375" style="5" customWidth="1"/>
    <col min="12067" max="12068" width="10.7109375" style="5" customWidth="1"/>
    <col min="12069" max="12069" width="10.7109375" style="5" bestFit="1" customWidth="1"/>
    <col min="12070" max="12070" width="9.7109375" style="5" customWidth="1"/>
    <col min="12071" max="12071" width="12" style="5" customWidth="1"/>
    <col min="12072" max="12286" width="9.140625" style="5"/>
    <col min="12287" max="12287" width="18.7109375" style="5" customWidth="1"/>
    <col min="12288" max="12288" width="2.28515625" style="5" customWidth="1"/>
    <col min="12289" max="12289" width="11.28515625" style="5" customWidth="1"/>
    <col min="12290" max="12290" width="9.28515625" style="5" customWidth="1"/>
    <col min="12291" max="12293" width="12.85546875" style="5" customWidth="1"/>
    <col min="12294" max="12294" width="11" style="5" customWidth="1"/>
    <col min="12295" max="12295" width="0" style="5" hidden="1" customWidth="1"/>
    <col min="12296" max="12296" width="11.7109375" style="5" customWidth="1"/>
    <col min="12297" max="12300" width="0" style="5" hidden="1" customWidth="1"/>
    <col min="12301" max="12301" width="10.28515625" style="5" customWidth="1"/>
    <col min="12302" max="12302" width="10.7109375" style="5" customWidth="1"/>
    <col min="12303" max="12303" width="11.42578125" style="5" customWidth="1"/>
    <col min="12304" max="12305" width="8.28515625" style="5" customWidth="1"/>
    <col min="12306" max="12307" width="9.140625" style="5"/>
    <col min="12308" max="12321" width="10.7109375" style="5" customWidth="1"/>
    <col min="12322" max="12322" width="12.7109375" style="5" customWidth="1"/>
    <col min="12323" max="12324" width="10.7109375" style="5" customWidth="1"/>
    <col min="12325" max="12325" width="10.7109375" style="5" bestFit="1" customWidth="1"/>
    <col min="12326" max="12326" width="9.7109375" style="5" customWidth="1"/>
    <col min="12327" max="12327" width="12" style="5" customWidth="1"/>
    <col min="12328" max="12542" width="9.140625" style="5"/>
    <col min="12543" max="12543" width="18.7109375" style="5" customWidth="1"/>
    <col min="12544" max="12544" width="2.28515625" style="5" customWidth="1"/>
    <col min="12545" max="12545" width="11.28515625" style="5" customWidth="1"/>
    <col min="12546" max="12546" width="9.28515625" style="5" customWidth="1"/>
    <col min="12547" max="12549" width="12.85546875" style="5" customWidth="1"/>
    <col min="12550" max="12550" width="11" style="5" customWidth="1"/>
    <col min="12551" max="12551" width="0" style="5" hidden="1" customWidth="1"/>
    <col min="12552" max="12552" width="11.7109375" style="5" customWidth="1"/>
    <col min="12553" max="12556" width="0" style="5" hidden="1" customWidth="1"/>
    <col min="12557" max="12557" width="10.28515625" style="5" customWidth="1"/>
    <col min="12558" max="12558" width="10.7109375" style="5" customWidth="1"/>
    <col min="12559" max="12559" width="11.42578125" style="5" customWidth="1"/>
    <col min="12560" max="12561" width="8.28515625" style="5" customWidth="1"/>
    <col min="12562" max="12563" width="9.140625" style="5"/>
    <col min="12564" max="12577" width="10.7109375" style="5" customWidth="1"/>
    <col min="12578" max="12578" width="12.7109375" style="5" customWidth="1"/>
    <col min="12579" max="12580" width="10.7109375" style="5" customWidth="1"/>
    <col min="12581" max="12581" width="10.7109375" style="5" bestFit="1" customWidth="1"/>
    <col min="12582" max="12582" width="9.7109375" style="5" customWidth="1"/>
    <col min="12583" max="12583" width="12" style="5" customWidth="1"/>
    <col min="12584" max="12798" width="9.140625" style="5"/>
    <col min="12799" max="12799" width="18.7109375" style="5" customWidth="1"/>
    <col min="12800" max="12800" width="2.28515625" style="5" customWidth="1"/>
    <col min="12801" max="12801" width="11.28515625" style="5" customWidth="1"/>
    <col min="12802" max="12802" width="9.28515625" style="5" customWidth="1"/>
    <col min="12803" max="12805" width="12.85546875" style="5" customWidth="1"/>
    <col min="12806" max="12806" width="11" style="5" customWidth="1"/>
    <col min="12807" max="12807" width="0" style="5" hidden="1" customWidth="1"/>
    <col min="12808" max="12808" width="11.7109375" style="5" customWidth="1"/>
    <col min="12809" max="12812" width="0" style="5" hidden="1" customWidth="1"/>
    <col min="12813" max="12813" width="10.28515625" style="5" customWidth="1"/>
    <col min="12814" max="12814" width="10.7109375" style="5" customWidth="1"/>
    <col min="12815" max="12815" width="11.42578125" style="5" customWidth="1"/>
    <col min="12816" max="12817" width="8.28515625" style="5" customWidth="1"/>
    <col min="12818" max="12819" width="9.140625" style="5"/>
    <col min="12820" max="12833" width="10.7109375" style="5" customWidth="1"/>
    <col min="12834" max="12834" width="12.7109375" style="5" customWidth="1"/>
    <col min="12835" max="12836" width="10.7109375" style="5" customWidth="1"/>
    <col min="12837" max="12837" width="10.7109375" style="5" bestFit="1" customWidth="1"/>
    <col min="12838" max="12838" width="9.7109375" style="5" customWidth="1"/>
    <col min="12839" max="12839" width="12" style="5" customWidth="1"/>
    <col min="12840" max="13054" width="9.140625" style="5"/>
    <col min="13055" max="13055" width="18.7109375" style="5" customWidth="1"/>
    <col min="13056" max="13056" width="2.28515625" style="5" customWidth="1"/>
    <col min="13057" max="13057" width="11.28515625" style="5" customWidth="1"/>
    <col min="13058" max="13058" width="9.28515625" style="5" customWidth="1"/>
    <col min="13059" max="13061" width="12.85546875" style="5" customWidth="1"/>
    <col min="13062" max="13062" width="11" style="5" customWidth="1"/>
    <col min="13063" max="13063" width="0" style="5" hidden="1" customWidth="1"/>
    <col min="13064" max="13064" width="11.7109375" style="5" customWidth="1"/>
    <col min="13065" max="13068" width="0" style="5" hidden="1" customWidth="1"/>
    <col min="13069" max="13069" width="10.28515625" style="5" customWidth="1"/>
    <col min="13070" max="13070" width="10.7109375" style="5" customWidth="1"/>
    <col min="13071" max="13071" width="11.42578125" style="5" customWidth="1"/>
    <col min="13072" max="13073" width="8.28515625" style="5" customWidth="1"/>
    <col min="13074" max="13075" width="9.140625" style="5"/>
    <col min="13076" max="13089" width="10.7109375" style="5" customWidth="1"/>
    <col min="13090" max="13090" width="12.7109375" style="5" customWidth="1"/>
    <col min="13091" max="13092" width="10.7109375" style="5" customWidth="1"/>
    <col min="13093" max="13093" width="10.7109375" style="5" bestFit="1" customWidth="1"/>
    <col min="13094" max="13094" width="9.7109375" style="5" customWidth="1"/>
    <col min="13095" max="13095" width="12" style="5" customWidth="1"/>
    <col min="13096" max="13310" width="9.140625" style="5"/>
    <col min="13311" max="13311" width="18.7109375" style="5" customWidth="1"/>
    <col min="13312" max="13312" width="2.28515625" style="5" customWidth="1"/>
    <col min="13313" max="13313" width="11.28515625" style="5" customWidth="1"/>
    <col min="13314" max="13314" width="9.28515625" style="5" customWidth="1"/>
    <col min="13315" max="13317" width="12.85546875" style="5" customWidth="1"/>
    <col min="13318" max="13318" width="11" style="5" customWidth="1"/>
    <col min="13319" max="13319" width="0" style="5" hidden="1" customWidth="1"/>
    <col min="13320" max="13320" width="11.7109375" style="5" customWidth="1"/>
    <col min="13321" max="13324" width="0" style="5" hidden="1" customWidth="1"/>
    <col min="13325" max="13325" width="10.28515625" style="5" customWidth="1"/>
    <col min="13326" max="13326" width="10.7109375" style="5" customWidth="1"/>
    <col min="13327" max="13327" width="11.42578125" style="5" customWidth="1"/>
    <col min="13328" max="13329" width="8.28515625" style="5" customWidth="1"/>
    <col min="13330" max="13331" width="9.140625" style="5"/>
    <col min="13332" max="13345" width="10.7109375" style="5" customWidth="1"/>
    <col min="13346" max="13346" width="12.7109375" style="5" customWidth="1"/>
    <col min="13347" max="13348" width="10.7109375" style="5" customWidth="1"/>
    <col min="13349" max="13349" width="10.7109375" style="5" bestFit="1" customWidth="1"/>
    <col min="13350" max="13350" width="9.7109375" style="5" customWidth="1"/>
    <col min="13351" max="13351" width="12" style="5" customWidth="1"/>
    <col min="13352" max="13566" width="9.140625" style="5"/>
    <col min="13567" max="13567" width="18.7109375" style="5" customWidth="1"/>
    <col min="13568" max="13568" width="2.28515625" style="5" customWidth="1"/>
    <col min="13569" max="13569" width="11.28515625" style="5" customWidth="1"/>
    <col min="13570" max="13570" width="9.28515625" style="5" customWidth="1"/>
    <col min="13571" max="13573" width="12.85546875" style="5" customWidth="1"/>
    <col min="13574" max="13574" width="11" style="5" customWidth="1"/>
    <col min="13575" max="13575" width="0" style="5" hidden="1" customWidth="1"/>
    <col min="13576" max="13576" width="11.7109375" style="5" customWidth="1"/>
    <col min="13577" max="13580" width="0" style="5" hidden="1" customWidth="1"/>
    <col min="13581" max="13581" width="10.28515625" style="5" customWidth="1"/>
    <col min="13582" max="13582" width="10.7109375" style="5" customWidth="1"/>
    <col min="13583" max="13583" width="11.42578125" style="5" customWidth="1"/>
    <col min="13584" max="13585" width="8.28515625" style="5" customWidth="1"/>
    <col min="13586" max="13587" width="9.140625" style="5"/>
    <col min="13588" max="13601" width="10.7109375" style="5" customWidth="1"/>
    <col min="13602" max="13602" width="12.7109375" style="5" customWidth="1"/>
    <col min="13603" max="13604" width="10.7109375" style="5" customWidth="1"/>
    <col min="13605" max="13605" width="10.7109375" style="5" bestFit="1" customWidth="1"/>
    <col min="13606" max="13606" width="9.7109375" style="5" customWidth="1"/>
    <col min="13607" max="13607" width="12" style="5" customWidth="1"/>
    <col min="13608" max="13822" width="9.140625" style="5"/>
    <col min="13823" max="13823" width="18.7109375" style="5" customWidth="1"/>
    <col min="13824" max="13824" width="2.28515625" style="5" customWidth="1"/>
    <col min="13825" max="13825" width="11.28515625" style="5" customWidth="1"/>
    <col min="13826" max="13826" width="9.28515625" style="5" customWidth="1"/>
    <col min="13827" max="13829" width="12.85546875" style="5" customWidth="1"/>
    <col min="13830" max="13830" width="11" style="5" customWidth="1"/>
    <col min="13831" max="13831" width="0" style="5" hidden="1" customWidth="1"/>
    <col min="13832" max="13832" width="11.7109375" style="5" customWidth="1"/>
    <col min="13833" max="13836" width="0" style="5" hidden="1" customWidth="1"/>
    <col min="13837" max="13837" width="10.28515625" style="5" customWidth="1"/>
    <col min="13838" max="13838" width="10.7109375" style="5" customWidth="1"/>
    <col min="13839" max="13839" width="11.42578125" style="5" customWidth="1"/>
    <col min="13840" max="13841" width="8.28515625" style="5" customWidth="1"/>
    <col min="13842" max="13843" width="9.140625" style="5"/>
    <col min="13844" max="13857" width="10.7109375" style="5" customWidth="1"/>
    <col min="13858" max="13858" width="12.7109375" style="5" customWidth="1"/>
    <col min="13859" max="13860" width="10.7109375" style="5" customWidth="1"/>
    <col min="13861" max="13861" width="10.7109375" style="5" bestFit="1" customWidth="1"/>
    <col min="13862" max="13862" width="9.7109375" style="5" customWidth="1"/>
    <col min="13863" max="13863" width="12" style="5" customWidth="1"/>
    <col min="13864" max="14078" width="9.140625" style="5"/>
    <col min="14079" max="14079" width="18.7109375" style="5" customWidth="1"/>
    <col min="14080" max="14080" width="2.28515625" style="5" customWidth="1"/>
    <col min="14081" max="14081" width="11.28515625" style="5" customWidth="1"/>
    <col min="14082" max="14082" width="9.28515625" style="5" customWidth="1"/>
    <col min="14083" max="14085" width="12.85546875" style="5" customWidth="1"/>
    <col min="14086" max="14086" width="11" style="5" customWidth="1"/>
    <col min="14087" max="14087" width="0" style="5" hidden="1" customWidth="1"/>
    <col min="14088" max="14088" width="11.7109375" style="5" customWidth="1"/>
    <col min="14089" max="14092" width="0" style="5" hidden="1" customWidth="1"/>
    <col min="14093" max="14093" width="10.28515625" style="5" customWidth="1"/>
    <col min="14094" max="14094" width="10.7109375" style="5" customWidth="1"/>
    <col min="14095" max="14095" width="11.42578125" style="5" customWidth="1"/>
    <col min="14096" max="14097" width="8.28515625" style="5" customWidth="1"/>
    <col min="14098" max="14099" width="9.140625" style="5"/>
    <col min="14100" max="14113" width="10.7109375" style="5" customWidth="1"/>
    <col min="14114" max="14114" width="12.7109375" style="5" customWidth="1"/>
    <col min="14115" max="14116" width="10.7109375" style="5" customWidth="1"/>
    <col min="14117" max="14117" width="10.7109375" style="5" bestFit="1" customWidth="1"/>
    <col min="14118" max="14118" width="9.7109375" style="5" customWidth="1"/>
    <col min="14119" max="14119" width="12" style="5" customWidth="1"/>
    <col min="14120" max="14334" width="9.140625" style="5"/>
    <col min="14335" max="14335" width="18.7109375" style="5" customWidth="1"/>
    <col min="14336" max="14336" width="2.28515625" style="5" customWidth="1"/>
    <col min="14337" max="14337" width="11.28515625" style="5" customWidth="1"/>
    <col min="14338" max="14338" width="9.28515625" style="5" customWidth="1"/>
    <col min="14339" max="14341" width="12.85546875" style="5" customWidth="1"/>
    <col min="14342" max="14342" width="11" style="5" customWidth="1"/>
    <col min="14343" max="14343" width="0" style="5" hidden="1" customWidth="1"/>
    <col min="14344" max="14344" width="11.7109375" style="5" customWidth="1"/>
    <col min="14345" max="14348" width="0" style="5" hidden="1" customWidth="1"/>
    <col min="14349" max="14349" width="10.28515625" style="5" customWidth="1"/>
    <col min="14350" max="14350" width="10.7109375" style="5" customWidth="1"/>
    <col min="14351" max="14351" width="11.42578125" style="5" customWidth="1"/>
    <col min="14352" max="14353" width="8.28515625" style="5" customWidth="1"/>
    <col min="14354" max="14355" width="9.140625" style="5"/>
    <col min="14356" max="14369" width="10.7109375" style="5" customWidth="1"/>
    <col min="14370" max="14370" width="12.7109375" style="5" customWidth="1"/>
    <col min="14371" max="14372" width="10.7109375" style="5" customWidth="1"/>
    <col min="14373" max="14373" width="10.7109375" style="5" bestFit="1" customWidth="1"/>
    <col min="14374" max="14374" width="9.7109375" style="5" customWidth="1"/>
    <col min="14375" max="14375" width="12" style="5" customWidth="1"/>
    <col min="14376" max="14590" width="9.140625" style="5"/>
    <col min="14591" max="14591" width="18.7109375" style="5" customWidth="1"/>
    <col min="14592" max="14592" width="2.28515625" style="5" customWidth="1"/>
    <col min="14593" max="14593" width="11.28515625" style="5" customWidth="1"/>
    <col min="14594" max="14594" width="9.28515625" style="5" customWidth="1"/>
    <col min="14595" max="14597" width="12.85546875" style="5" customWidth="1"/>
    <col min="14598" max="14598" width="11" style="5" customWidth="1"/>
    <col min="14599" max="14599" width="0" style="5" hidden="1" customWidth="1"/>
    <col min="14600" max="14600" width="11.7109375" style="5" customWidth="1"/>
    <col min="14601" max="14604" width="0" style="5" hidden="1" customWidth="1"/>
    <col min="14605" max="14605" width="10.28515625" style="5" customWidth="1"/>
    <col min="14606" max="14606" width="10.7109375" style="5" customWidth="1"/>
    <col min="14607" max="14607" width="11.42578125" style="5" customWidth="1"/>
    <col min="14608" max="14609" width="8.28515625" style="5" customWidth="1"/>
    <col min="14610" max="14611" width="9.140625" style="5"/>
    <col min="14612" max="14625" width="10.7109375" style="5" customWidth="1"/>
    <col min="14626" max="14626" width="12.7109375" style="5" customWidth="1"/>
    <col min="14627" max="14628" width="10.7109375" style="5" customWidth="1"/>
    <col min="14629" max="14629" width="10.7109375" style="5" bestFit="1" customWidth="1"/>
    <col min="14630" max="14630" width="9.7109375" style="5" customWidth="1"/>
    <col min="14631" max="14631" width="12" style="5" customWidth="1"/>
    <col min="14632" max="14846" width="9.140625" style="5"/>
    <col min="14847" max="14847" width="18.7109375" style="5" customWidth="1"/>
    <col min="14848" max="14848" width="2.28515625" style="5" customWidth="1"/>
    <col min="14849" max="14849" width="11.28515625" style="5" customWidth="1"/>
    <col min="14850" max="14850" width="9.28515625" style="5" customWidth="1"/>
    <col min="14851" max="14853" width="12.85546875" style="5" customWidth="1"/>
    <col min="14854" max="14854" width="11" style="5" customWidth="1"/>
    <col min="14855" max="14855" width="0" style="5" hidden="1" customWidth="1"/>
    <col min="14856" max="14856" width="11.7109375" style="5" customWidth="1"/>
    <col min="14857" max="14860" width="0" style="5" hidden="1" customWidth="1"/>
    <col min="14861" max="14861" width="10.28515625" style="5" customWidth="1"/>
    <col min="14862" max="14862" width="10.7109375" style="5" customWidth="1"/>
    <col min="14863" max="14863" width="11.42578125" style="5" customWidth="1"/>
    <col min="14864" max="14865" width="8.28515625" style="5" customWidth="1"/>
    <col min="14866" max="14867" width="9.140625" style="5"/>
    <col min="14868" max="14881" width="10.7109375" style="5" customWidth="1"/>
    <col min="14882" max="14882" width="12.7109375" style="5" customWidth="1"/>
    <col min="14883" max="14884" width="10.7109375" style="5" customWidth="1"/>
    <col min="14885" max="14885" width="10.7109375" style="5" bestFit="1" customWidth="1"/>
    <col min="14886" max="14886" width="9.7109375" style="5" customWidth="1"/>
    <col min="14887" max="14887" width="12" style="5" customWidth="1"/>
    <col min="14888" max="15102" width="9.140625" style="5"/>
    <col min="15103" max="15103" width="18.7109375" style="5" customWidth="1"/>
    <col min="15104" max="15104" width="2.28515625" style="5" customWidth="1"/>
    <col min="15105" max="15105" width="11.28515625" style="5" customWidth="1"/>
    <col min="15106" max="15106" width="9.28515625" style="5" customWidth="1"/>
    <col min="15107" max="15109" width="12.85546875" style="5" customWidth="1"/>
    <col min="15110" max="15110" width="11" style="5" customWidth="1"/>
    <col min="15111" max="15111" width="0" style="5" hidden="1" customWidth="1"/>
    <col min="15112" max="15112" width="11.7109375" style="5" customWidth="1"/>
    <col min="15113" max="15116" width="0" style="5" hidden="1" customWidth="1"/>
    <col min="15117" max="15117" width="10.28515625" style="5" customWidth="1"/>
    <col min="15118" max="15118" width="10.7109375" style="5" customWidth="1"/>
    <col min="15119" max="15119" width="11.42578125" style="5" customWidth="1"/>
    <col min="15120" max="15121" width="8.28515625" style="5" customWidth="1"/>
    <col min="15122" max="15123" width="9.140625" style="5"/>
    <col min="15124" max="15137" width="10.7109375" style="5" customWidth="1"/>
    <col min="15138" max="15138" width="12.7109375" style="5" customWidth="1"/>
    <col min="15139" max="15140" width="10.7109375" style="5" customWidth="1"/>
    <col min="15141" max="15141" width="10.7109375" style="5" bestFit="1" customWidth="1"/>
    <col min="15142" max="15142" width="9.7109375" style="5" customWidth="1"/>
    <col min="15143" max="15143" width="12" style="5" customWidth="1"/>
    <col min="15144" max="15358" width="9.140625" style="5"/>
    <col min="15359" max="15359" width="18.7109375" style="5" customWidth="1"/>
    <col min="15360" max="15360" width="2.28515625" style="5" customWidth="1"/>
    <col min="15361" max="15361" width="11.28515625" style="5" customWidth="1"/>
    <col min="15362" max="15362" width="9.28515625" style="5" customWidth="1"/>
    <col min="15363" max="15365" width="12.85546875" style="5" customWidth="1"/>
    <col min="15366" max="15366" width="11" style="5" customWidth="1"/>
    <col min="15367" max="15367" width="0" style="5" hidden="1" customWidth="1"/>
    <col min="15368" max="15368" width="11.7109375" style="5" customWidth="1"/>
    <col min="15369" max="15372" width="0" style="5" hidden="1" customWidth="1"/>
    <col min="15373" max="15373" width="10.28515625" style="5" customWidth="1"/>
    <col min="15374" max="15374" width="10.7109375" style="5" customWidth="1"/>
    <col min="15375" max="15375" width="11.42578125" style="5" customWidth="1"/>
    <col min="15376" max="15377" width="8.28515625" style="5" customWidth="1"/>
    <col min="15378" max="15379" width="9.140625" style="5"/>
    <col min="15380" max="15393" width="10.7109375" style="5" customWidth="1"/>
    <col min="15394" max="15394" width="12.7109375" style="5" customWidth="1"/>
    <col min="15395" max="15396" width="10.7109375" style="5" customWidth="1"/>
    <col min="15397" max="15397" width="10.7109375" style="5" bestFit="1" customWidth="1"/>
    <col min="15398" max="15398" width="9.7109375" style="5" customWidth="1"/>
    <col min="15399" max="15399" width="12" style="5" customWidth="1"/>
    <col min="15400" max="15614" width="9.140625" style="5"/>
    <col min="15615" max="15615" width="18.7109375" style="5" customWidth="1"/>
    <col min="15616" max="15616" width="2.28515625" style="5" customWidth="1"/>
    <col min="15617" max="15617" width="11.28515625" style="5" customWidth="1"/>
    <col min="15618" max="15618" width="9.28515625" style="5" customWidth="1"/>
    <col min="15619" max="15621" width="12.85546875" style="5" customWidth="1"/>
    <col min="15622" max="15622" width="11" style="5" customWidth="1"/>
    <col min="15623" max="15623" width="0" style="5" hidden="1" customWidth="1"/>
    <col min="15624" max="15624" width="11.7109375" style="5" customWidth="1"/>
    <col min="15625" max="15628" width="0" style="5" hidden="1" customWidth="1"/>
    <col min="15629" max="15629" width="10.28515625" style="5" customWidth="1"/>
    <col min="15630" max="15630" width="10.7109375" style="5" customWidth="1"/>
    <col min="15631" max="15631" width="11.42578125" style="5" customWidth="1"/>
    <col min="15632" max="15633" width="8.28515625" style="5" customWidth="1"/>
    <col min="15634" max="15635" width="9.140625" style="5"/>
    <col min="15636" max="15649" width="10.7109375" style="5" customWidth="1"/>
    <col min="15650" max="15650" width="12.7109375" style="5" customWidth="1"/>
    <col min="15651" max="15652" width="10.7109375" style="5" customWidth="1"/>
    <col min="15653" max="15653" width="10.7109375" style="5" bestFit="1" customWidth="1"/>
    <col min="15654" max="15654" width="9.7109375" style="5" customWidth="1"/>
    <col min="15655" max="15655" width="12" style="5" customWidth="1"/>
    <col min="15656" max="15870" width="9.140625" style="5"/>
    <col min="15871" max="15871" width="18.7109375" style="5" customWidth="1"/>
    <col min="15872" max="15872" width="2.28515625" style="5" customWidth="1"/>
    <col min="15873" max="15873" width="11.28515625" style="5" customWidth="1"/>
    <col min="15874" max="15874" width="9.28515625" style="5" customWidth="1"/>
    <col min="15875" max="15877" width="12.85546875" style="5" customWidth="1"/>
    <col min="15878" max="15878" width="11" style="5" customWidth="1"/>
    <col min="15879" max="15879" width="0" style="5" hidden="1" customWidth="1"/>
    <col min="15880" max="15880" width="11.7109375" style="5" customWidth="1"/>
    <col min="15881" max="15884" width="0" style="5" hidden="1" customWidth="1"/>
    <col min="15885" max="15885" width="10.28515625" style="5" customWidth="1"/>
    <col min="15886" max="15886" width="10.7109375" style="5" customWidth="1"/>
    <col min="15887" max="15887" width="11.42578125" style="5" customWidth="1"/>
    <col min="15888" max="15889" width="8.28515625" style="5" customWidth="1"/>
    <col min="15890" max="15891" width="9.140625" style="5"/>
    <col min="15892" max="15905" width="10.7109375" style="5" customWidth="1"/>
    <col min="15906" max="15906" width="12.7109375" style="5" customWidth="1"/>
    <col min="15907" max="15908" width="10.7109375" style="5" customWidth="1"/>
    <col min="15909" max="15909" width="10.7109375" style="5" bestFit="1" customWidth="1"/>
    <col min="15910" max="15910" width="9.7109375" style="5" customWidth="1"/>
    <col min="15911" max="15911" width="12" style="5" customWidth="1"/>
    <col min="15912" max="16126" width="9.140625" style="5"/>
    <col min="16127" max="16127" width="18.7109375" style="5" customWidth="1"/>
    <col min="16128" max="16128" width="2.28515625" style="5" customWidth="1"/>
    <col min="16129" max="16129" width="11.28515625" style="5" customWidth="1"/>
    <col min="16130" max="16130" width="9.28515625" style="5" customWidth="1"/>
    <col min="16131" max="16133" width="12.85546875" style="5" customWidth="1"/>
    <col min="16134" max="16134" width="11" style="5" customWidth="1"/>
    <col min="16135" max="16135" width="0" style="5" hidden="1" customWidth="1"/>
    <col min="16136" max="16136" width="11.7109375" style="5" customWidth="1"/>
    <col min="16137" max="16140" width="0" style="5" hidden="1" customWidth="1"/>
    <col min="16141" max="16141" width="10.28515625" style="5" customWidth="1"/>
    <col min="16142" max="16142" width="10.7109375" style="5" customWidth="1"/>
    <col min="16143" max="16143" width="11.42578125" style="5" customWidth="1"/>
    <col min="16144" max="16145" width="8.28515625" style="5" customWidth="1"/>
    <col min="16146" max="16147" width="9.140625" style="5"/>
    <col min="16148" max="16161" width="10.7109375" style="5" customWidth="1"/>
    <col min="16162" max="16162" width="12.7109375" style="5" customWidth="1"/>
    <col min="16163" max="16164" width="10.7109375" style="5" customWidth="1"/>
    <col min="16165" max="16165" width="10.7109375" style="5" bestFit="1" customWidth="1"/>
    <col min="16166" max="16166" width="9.7109375" style="5" customWidth="1"/>
    <col min="16167" max="16167" width="12" style="5" customWidth="1"/>
    <col min="16168" max="16384" width="9.140625" style="5"/>
  </cols>
  <sheetData>
    <row r="1" spans="1:55" ht="18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</row>
    <row r="2" spans="1:55" ht="111.75" customHeight="1" x14ac:dyDescent="0.2">
      <c r="A2" s="7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0" t="s">
        <v>15</v>
      </c>
      <c r="Q2" s="10" t="s">
        <v>16</v>
      </c>
      <c r="R2" s="8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9" t="s">
        <v>23</v>
      </c>
      <c r="Y2" s="7" t="s">
        <v>24</v>
      </c>
      <c r="Z2" s="10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11" t="s">
        <v>37</v>
      </c>
      <c r="AM2" s="7" t="s">
        <v>38</v>
      </c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x14ac:dyDescent="0.2">
      <c r="A3" s="14" t="s">
        <v>39</v>
      </c>
      <c r="B3" s="14"/>
      <c r="C3" s="15">
        <f>[1]Акша!C80</f>
        <v>0</v>
      </c>
      <c r="D3" s="15">
        <f>[1]Акша!D80</f>
        <v>0</v>
      </c>
      <c r="E3" s="15">
        <f>[1]Акша!E80</f>
        <v>0</v>
      </c>
      <c r="F3" s="15">
        <f>[1]Акша!F80</f>
        <v>0</v>
      </c>
      <c r="G3" s="15">
        <f>[1]Акша!G80</f>
        <v>0</v>
      </c>
      <c r="H3" s="15">
        <f>[1]Акша!H80</f>
        <v>0</v>
      </c>
      <c r="I3" s="16">
        <f>[1]Акша!I80</f>
        <v>0</v>
      </c>
      <c r="J3" s="15">
        <f>[1]Акша!J80</f>
        <v>0</v>
      </c>
      <c r="K3" s="15">
        <f>[1]Акша!K80</f>
        <v>0</v>
      </c>
      <c r="L3" s="15">
        <f>[1]Акша!L80</f>
        <v>0</v>
      </c>
      <c r="M3" s="15">
        <f>[1]Акша!M80</f>
        <v>0</v>
      </c>
      <c r="N3" s="15">
        <f>[1]Акша!N80</f>
        <v>0</v>
      </c>
      <c r="O3" s="15">
        <f>[1]Акша!O80</f>
        <v>0</v>
      </c>
      <c r="P3" s="15">
        <f>[1]Акша!P80</f>
        <v>0</v>
      </c>
      <c r="Q3" s="15">
        <f>[1]Акша!Q80</f>
        <v>0</v>
      </c>
      <c r="R3" s="15">
        <f>[1]Акша!R80</f>
        <v>0</v>
      </c>
      <c r="S3" s="15">
        <f>[1]Акша!S80</f>
        <v>0</v>
      </c>
      <c r="T3" s="15">
        <f>[1]Акша!T80</f>
        <v>0</v>
      </c>
      <c r="U3" s="15">
        <f>[1]Акша!U80</f>
        <v>0</v>
      </c>
      <c r="V3" s="15">
        <f>[1]Акша!V80</f>
        <v>0</v>
      </c>
      <c r="W3" s="15">
        <f>[1]Акша!W80</f>
        <v>0</v>
      </c>
      <c r="X3" s="16">
        <f>[1]Акша!X80</f>
        <v>0</v>
      </c>
      <c r="Y3" s="16">
        <f>[1]Акша!Y80</f>
        <v>0</v>
      </c>
      <c r="Z3" s="15">
        <f>[1]Акша!Z80</f>
        <v>0</v>
      </c>
      <c r="AA3" s="16">
        <f>[1]Акша!AA80</f>
        <v>0</v>
      </c>
      <c r="AB3" s="16">
        <f>[1]Акша!AB80</f>
        <v>0</v>
      </c>
      <c r="AC3" s="16">
        <f>[1]Акша!AC80</f>
        <v>0</v>
      </c>
      <c r="AD3" s="16">
        <f>[1]Акша!AD80</f>
        <v>0</v>
      </c>
      <c r="AE3" s="16">
        <f>[1]Акша!AE80</f>
        <v>0</v>
      </c>
      <c r="AF3" s="16">
        <f>[1]Акша!AF80</f>
        <v>0</v>
      </c>
      <c r="AG3" s="16">
        <f>[1]Акша!AG80</f>
        <v>0</v>
      </c>
      <c r="AH3" s="17">
        <f>[1]Акша!AH80</f>
        <v>0</v>
      </c>
      <c r="AI3" s="16">
        <f>[1]Акша!AI80</f>
        <v>0</v>
      </c>
      <c r="AJ3" s="16">
        <f>[1]Акша!AJ80</f>
        <v>0</v>
      </c>
      <c r="AK3" s="16">
        <f>[1]Акша!AK80</f>
        <v>0</v>
      </c>
      <c r="AL3" s="16">
        <f>[1]Акша!AL80</f>
        <v>0</v>
      </c>
      <c r="AM3" s="18">
        <f t="shared" ref="AM3:AM34" si="0">SUM(C3:AL3)</f>
        <v>0</v>
      </c>
    </row>
    <row r="4" spans="1:55" x14ac:dyDescent="0.2">
      <c r="A4" s="14" t="s">
        <v>40</v>
      </c>
      <c r="B4" s="14"/>
      <c r="C4" s="15">
        <f>'[1]Алек-завод'!C44</f>
        <v>0</v>
      </c>
      <c r="D4" s="15">
        <f>'[1]Алек-завод'!D44</f>
        <v>0</v>
      </c>
      <c r="E4" s="15">
        <f>'[1]Алек-завод'!E44</f>
        <v>0</v>
      </c>
      <c r="F4" s="15">
        <f>'[1]Алек-завод'!F44</f>
        <v>0</v>
      </c>
      <c r="G4" s="15">
        <f>'[1]Алек-завод'!G44</f>
        <v>0</v>
      </c>
      <c r="H4" s="15">
        <f>'[1]Алек-завод'!H44</f>
        <v>0</v>
      </c>
      <c r="I4" s="16">
        <f>'[1]Алек-завод'!I44</f>
        <v>0</v>
      </c>
      <c r="J4" s="15">
        <f>'[1]Алек-завод'!J44</f>
        <v>0</v>
      </c>
      <c r="K4" s="15">
        <f>'[1]Алек-завод'!K44</f>
        <v>0</v>
      </c>
      <c r="L4" s="15">
        <f>'[1]Алек-завод'!L44</f>
        <v>0</v>
      </c>
      <c r="M4" s="15">
        <f>'[1]Алек-завод'!M44</f>
        <v>0</v>
      </c>
      <c r="N4" s="15">
        <f>'[1]Алек-завод'!N44</f>
        <v>0</v>
      </c>
      <c r="O4" s="15">
        <f>'[1]Алек-завод'!O44</f>
        <v>0</v>
      </c>
      <c r="P4" s="15">
        <f>'[1]Алек-завод'!P44</f>
        <v>0</v>
      </c>
      <c r="Q4" s="15">
        <f>'[1]Алек-завод'!Q44</f>
        <v>0</v>
      </c>
      <c r="R4" s="15">
        <f>'[1]Алек-завод'!R44</f>
        <v>0</v>
      </c>
      <c r="S4" s="15">
        <f>'[1]Алек-завод'!S44</f>
        <v>0</v>
      </c>
      <c r="T4" s="15">
        <f>'[1]Алек-завод'!T44</f>
        <v>0</v>
      </c>
      <c r="U4" s="15">
        <f>'[1]Алек-завод'!U44</f>
        <v>0</v>
      </c>
      <c r="V4" s="15">
        <f>'[1]Алек-завод'!V44</f>
        <v>0</v>
      </c>
      <c r="W4" s="15">
        <f>'[1]Алек-завод'!W44</f>
        <v>0</v>
      </c>
      <c r="X4" s="16">
        <f>'[1]Алек-завод'!X44</f>
        <v>0</v>
      </c>
      <c r="Y4" s="16">
        <f>'[1]Алек-завод'!Y44</f>
        <v>0</v>
      </c>
      <c r="Z4" s="15">
        <f>'[1]Алек-завод'!Z44</f>
        <v>0</v>
      </c>
      <c r="AA4" s="16">
        <f>'[1]Алек-завод'!AA44</f>
        <v>0</v>
      </c>
      <c r="AB4" s="16">
        <f>'[1]Алек-завод'!AB44</f>
        <v>0</v>
      </c>
      <c r="AC4" s="16">
        <f>'[1]Алек-завод'!AC44</f>
        <v>0</v>
      </c>
      <c r="AD4" s="16">
        <f>'[1]Алек-завод'!AD44</f>
        <v>0</v>
      </c>
      <c r="AE4" s="16">
        <f>'[1]Алек-завод'!AE44</f>
        <v>0</v>
      </c>
      <c r="AF4" s="16">
        <f>'[1]Алек-завод'!AF44</f>
        <v>0</v>
      </c>
      <c r="AG4" s="16">
        <f>'[1]Алек-завод'!AG44</f>
        <v>0</v>
      </c>
      <c r="AH4" s="17">
        <f>'[1]Алек-завод'!AH44</f>
        <v>0</v>
      </c>
      <c r="AI4" s="16">
        <f>'[1]Алек-завод'!AI44</f>
        <v>0</v>
      </c>
      <c r="AJ4" s="16">
        <f>'[1]Алек-завод'!AJ44</f>
        <v>0</v>
      </c>
      <c r="AK4" s="16">
        <f>'[1]Алек-завод'!AK44</f>
        <v>0</v>
      </c>
      <c r="AL4" s="16">
        <f>'[1]Алек-завод'!AL44</f>
        <v>0</v>
      </c>
      <c r="AM4" s="18">
        <f t="shared" si="0"/>
        <v>0</v>
      </c>
    </row>
    <row r="5" spans="1:55" x14ac:dyDescent="0.2">
      <c r="A5" s="14" t="s">
        <v>41</v>
      </c>
      <c r="B5" s="14"/>
      <c r="C5" s="15">
        <f>[1]Балей!C66</f>
        <v>0</v>
      </c>
      <c r="D5" s="15">
        <f>[1]Балей!D66</f>
        <v>0</v>
      </c>
      <c r="E5" s="15">
        <f>[1]Балей!E66</f>
        <v>0</v>
      </c>
      <c r="F5" s="15">
        <f>[1]Балей!F66</f>
        <v>0</v>
      </c>
      <c r="G5" s="15">
        <f>[1]Балей!G66</f>
        <v>0</v>
      </c>
      <c r="H5" s="15">
        <f>[1]Балей!H66</f>
        <v>0</v>
      </c>
      <c r="I5" s="16">
        <f>[1]Балей!I66</f>
        <v>0</v>
      </c>
      <c r="J5" s="15">
        <f>[1]Балей!J66</f>
        <v>0</v>
      </c>
      <c r="K5" s="15">
        <f>[1]Балей!K66</f>
        <v>0</v>
      </c>
      <c r="L5" s="15">
        <f>[1]Балей!L66</f>
        <v>0</v>
      </c>
      <c r="M5" s="15">
        <f>[1]Балей!M66</f>
        <v>0</v>
      </c>
      <c r="N5" s="15">
        <f>[1]Балей!N66</f>
        <v>0</v>
      </c>
      <c r="O5" s="15">
        <f>[1]Балей!O66</f>
        <v>0</v>
      </c>
      <c r="P5" s="15">
        <f>[1]Балей!P66</f>
        <v>0</v>
      </c>
      <c r="Q5" s="15">
        <f>[1]Балей!Q66</f>
        <v>0</v>
      </c>
      <c r="R5" s="15">
        <f>[1]Балей!R66</f>
        <v>0</v>
      </c>
      <c r="S5" s="15">
        <f>[1]Балей!S66</f>
        <v>0</v>
      </c>
      <c r="T5" s="15">
        <f>[1]Балей!T66</f>
        <v>0</v>
      </c>
      <c r="U5" s="15">
        <f>[1]Балей!U66</f>
        <v>0</v>
      </c>
      <c r="V5" s="15">
        <f>[1]Балей!V66</f>
        <v>0</v>
      </c>
      <c r="W5" s="15">
        <f>[1]Балей!W66</f>
        <v>0</v>
      </c>
      <c r="X5" s="16">
        <f>[1]Балей!X66</f>
        <v>0</v>
      </c>
      <c r="Y5" s="16">
        <f>[1]Балей!Y66</f>
        <v>0</v>
      </c>
      <c r="Z5" s="15">
        <f>[1]Балей!Z66</f>
        <v>0</v>
      </c>
      <c r="AA5" s="16">
        <f>[1]Балей!AA66</f>
        <v>0</v>
      </c>
      <c r="AB5" s="16">
        <f>[1]Балей!AB66</f>
        <v>0</v>
      </c>
      <c r="AC5" s="16">
        <f>[1]Балей!AC66</f>
        <v>0</v>
      </c>
      <c r="AD5" s="16">
        <f>[1]Балей!AD66</f>
        <v>0</v>
      </c>
      <c r="AE5" s="16">
        <f>[1]Балей!AE66</f>
        <v>0</v>
      </c>
      <c r="AF5" s="16">
        <f>[1]Балей!AF66</f>
        <v>0</v>
      </c>
      <c r="AG5" s="16">
        <f>[1]Балей!AG66</f>
        <v>0</v>
      </c>
      <c r="AH5" s="17">
        <f>[1]Балей!AH66</f>
        <v>0</v>
      </c>
      <c r="AI5" s="16">
        <f>[1]Балей!AI66</f>
        <v>0</v>
      </c>
      <c r="AJ5" s="16">
        <f>[1]Балей!AJ66</f>
        <v>0</v>
      </c>
      <c r="AK5" s="16">
        <f>[1]Балей!AK66</f>
        <v>0</v>
      </c>
      <c r="AL5" s="16">
        <f>[1]Балей!AL66</f>
        <v>0</v>
      </c>
      <c r="AM5" s="18">
        <f t="shared" si="0"/>
        <v>0</v>
      </c>
    </row>
    <row r="6" spans="1:55" x14ac:dyDescent="0.2">
      <c r="A6" s="14" t="s">
        <v>42</v>
      </c>
      <c r="B6" s="14"/>
      <c r="C6" s="15">
        <f>[1]Борзя!C106</f>
        <v>0</v>
      </c>
      <c r="D6" s="15">
        <f>[1]Борзя!D106</f>
        <v>0</v>
      </c>
      <c r="E6" s="15">
        <f>[1]Борзя!E106</f>
        <v>0</v>
      </c>
      <c r="F6" s="15">
        <f>[1]Борзя!F106</f>
        <v>0</v>
      </c>
      <c r="G6" s="15">
        <f>[1]Борзя!G106</f>
        <v>0</v>
      </c>
      <c r="H6" s="15">
        <f>[1]Борзя!H106</f>
        <v>0</v>
      </c>
      <c r="I6" s="16">
        <f>[1]Борзя!I106</f>
        <v>0</v>
      </c>
      <c r="J6" s="15">
        <f>[1]Борзя!J106</f>
        <v>0</v>
      </c>
      <c r="K6" s="15">
        <f>[1]Борзя!K106</f>
        <v>0</v>
      </c>
      <c r="L6" s="15">
        <f>[1]Борзя!L106</f>
        <v>0</v>
      </c>
      <c r="M6" s="15">
        <f>[1]Борзя!M106</f>
        <v>0</v>
      </c>
      <c r="N6" s="15">
        <f>[1]Борзя!N106</f>
        <v>0</v>
      </c>
      <c r="O6" s="15">
        <f>[1]Борзя!O106</f>
        <v>0</v>
      </c>
      <c r="P6" s="15">
        <f>[1]Борзя!P106</f>
        <v>0</v>
      </c>
      <c r="Q6" s="15">
        <f>[1]Борзя!Q106</f>
        <v>0</v>
      </c>
      <c r="R6" s="15">
        <f>[1]Борзя!R106</f>
        <v>0</v>
      </c>
      <c r="S6" s="15">
        <f>[1]Борзя!S106</f>
        <v>0</v>
      </c>
      <c r="T6" s="15">
        <f>[1]Борзя!T106</f>
        <v>0</v>
      </c>
      <c r="U6" s="15">
        <f>[1]Борзя!U106</f>
        <v>0</v>
      </c>
      <c r="V6" s="15">
        <f>[1]Борзя!V106</f>
        <v>0</v>
      </c>
      <c r="W6" s="15">
        <f>[1]Борзя!W106</f>
        <v>0</v>
      </c>
      <c r="X6" s="16">
        <f>[1]Борзя!X106</f>
        <v>0</v>
      </c>
      <c r="Y6" s="16">
        <f>[1]Борзя!Y106</f>
        <v>0</v>
      </c>
      <c r="Z6" s="15">
        <f>[1]Борзя!Z106</f>
        <v>0</v>
      </c>
      <c r="AA6" s="16">
        <f>[1]Борзя!AA106</f>
        <v>0</v>
      </c>
      <c r="AB6" s="16">
        <f>[1]Борзя!AB106</f>
        <v>0</v>
      </c>
      <c r="AC6" s="16">
        <f>[1]Борзя!AC106</f>
        <v>0</v>
      </c>
      <c r="AD6" s="16">
        <f>[1]Борзя!AD106</f>
        <v>0</v>
      </c>
      <c r="AE6" s="16">
        <f>[1]Борзя!AE106</f>
        <v>0</v>
      </c>
      <c r="AF6" s="16">
        <f>[1]Борзя!AF106</f>
        <v>0</v>
      </c>
      <c r="AG6" s="16">
        <f>[1]Борзя!AG106</f>
        <v>0</v>
      </c>
      <c r="AH6" s="17">
        <f>[1]Борзя!AH106</f>
        <v>0</v>
      </c>
      <c r="AI6" s="16">
        <f>[1]Борзя!AI106</f>
        <v>0</v>
      </c>
      <c r="AJ6" s="16">
        <f>[1]Борзя!AJ106</f>
        <v>0</v>
      </c>
      <c r="AK6" s="16">
        <f>[1]Борзя!AK106</f>
        <v>0</v>
      </c>
      <c r="AL6" s="16">
        <f>[1]Борзя!AL106</f>
        <v>0</v>
      </c>
      <c r="AM6" s="18">
        <f t="shared" si="0"/>
        <v>0</v>
      </c>
    </row>
    <row r="7" spans="1:55" x14ac:dyDescent="0.2">
      <c r="A7" s="14" t="s">
        <v>43</v>
      </c>
      <c r="B7" s="14"/>
      <c r="C7" s="15">
        <f>'[1]Газ-Завод'!C58</f>
        <v>0</v>
      </c>
      <c r="D7" s="15">
        <f>'[1]Газ-Завод'!D58</f>
        <v>0</v>
      </c>
      <c r="E7" s="15">
        <f>'[1]Газ-Завод'!E58</f>
        <v>0</v>
      </c>
      <c r="F7" s="15">
        <f>'[1]Газ-Завод'!F58</f>
        <v>0</v>
      </c>
      <c r="G7" s="15">
        <f>'[1]Газ-Завод'!G58</f>
        <v>0</v>
      </c>
      <c r="H7" s="15">
        <f>'[1]Газ-Завод'!H58</f>
        <v>0</v>
      </c>
      <c r="I7" s="16">
        <f>'[1]Газ-Завод'!I58</f>
        <v>0</v>
      </c>
      <c r="J7" s="15">
        <f>'[1]Газ-Завод'!J58</f>
        <v>0</v>
      </c>
      <c r="K7" s="15">
        <f>'[1]Газ-Завод'!K58</f>
        <v>0</v>
      </c>
      <c r="L7" s="15">
        <f>'[1]Газ-Завод'!L58</f>
        <v>0</v>
      </c>
      <c r="M7" s="15">
        <f>'[1]Газ-Завод'!M58</f>
        <v>0</v>
      </c>
      <c r="N7" s="15">
        <f>'[1]Газ-Завод'!N58</f>
        <v>0</v>
      </c>
      <c r="O7" s="15">
        <f>'[1]Газ-Завод'!O58</f>
        <v>0</v>
      </c>
      <c r="P7" s="15">
        <f>'[1]Газ-Завод'!P58</f>
        <v>0</v>
      </c>
      <c r="Q7" s="15">
        <f>'[1]Газ-Завод'!Q58</f>
        <v>0</v>
      </c>
      <c r="R7" s="15">
        <f>'[1]Газ-Завод'!R58</f>
        <v>0</v>
      </c>
      <c r="S7" s="15">
        <f>'[1]Газ-Завод'!S58</f>
        <v>0</v>
      </c>
      <c r="T7" s="15">
        <f>'[1]Газ-Завод'!T58</f>
        <v>0</v>
      </c>
      <c r="U7" s="15">
        <f>'[1]Газ-Завод'!U58</f>
        <v>0</v>
      </c>
      <c r="V7" s="15">
        <f>'[1]Газ-Завод'!V58</f>
        <v>0</v>
      </c>
      <c r="W7" s="15">
        <f>'[1]Газ-Завод'!W58</f>
        <v>0</v>
      </c>
      <c r="X7" s="16">
        <f>'[1]Газ-Завод'!X58</f>
        <v>0</v>
      </c>
      <c r="Y7" s="16">
        <f>'[1]Газ-Завод'!Y58</f>
        <v>0</v>
      </c>
      <c r="Z7" s="15">
        <f>'[1]Газ-Завод'!Z58</f>
        <v>0</v>
      </c>
      <c r="AA7" s="16">
        <f>'[1]Газ-Завод'!AA58</f>
        <v>0</v>
      </c>
      <c r="AB7" s="16">
        <f>'[1]Газ-Завод'!AB58</f>
        <v>0</v>
      </c>
      <c r="AC7" s="16">
        <f>'[1]Газ-Завод'!AC58</f>
        <v>0</v>
      </c>
      <c r="AD7" s="16">
        <f>'[1]Газ-Завод'!AD58</f>
        <v>0</v>
      </c>
      <c r="AE7" s="16">
        <f>'[1]Газ-Завод'!AE58</f>
        <v>0</v>
      </c>
      <c r="AF7" s="16">
        <f>'[1]Газ-Завод'!AF58</f>
        <v>0</v>
      </c>
      <c r="AG7" s="16">
        <f>'[1]Газ-Завод'!AG58</f>
        <v>0</v>
      </c>
      <c r="AH7" s="17">
        <f>'[1]Газ-Завод'!AH58</f>
        <v>0</v>
      </c>
      <c r="AI7" s="16">
        <f>'[1]Газ-Завод'!AI58</f>
        <v>0</v>
      </c>
      <c r="AJ7" s="16">
        <f>'[1]Газ-Завод'!AJ58</f>
        <v>0</v>
      </c>
      <c r="AK7" s="16">
        <f>'[1]Газ-Завод'!AK58</f>
        <v>0</v>
      </c>
      <c r="AL7" s="16">
        <f>'[1]Газ-Завод'!AL58</f>
        <v>0</v>
      </c>
      <c r="AM7" s="18">
        <f t="shared" si="0"/>
        <v>0</v>
      </c>
    </row>
    <row r="8" spans="1:55" x14ac:dyDescent="0.2">
      <c r="A8" s="14" t="s">
        <v>44</v>
      </c>
      <c r="B8" s="14"/>
      <c r="C8" s="15">
        <f>[1]Забайкальск!C80</f>
        <v>0</v>
      </c>
      <c r="D8" s="15">
        <f>[1]Забайкальск!D80</f>
        <v>0</v>
      </c>
      <c r="E8" s="15">
        <f>[1]Забайкальск!E80</f>
        <v>0</v>
      </c>
      <c r="F8" s="15">
        <f>[1]Забайкальск!F80</f>
        <v>0</v>
      </c>
      <c r="G8" s="15">
        <f>[1]Забайкальск!G80</f>
        <v>0</v>
      </c>
      <c r="H8" s="15">
        <f>[1]Забайкальск!H80</f>
        <v>0</v>
      </c>
      <c r="I8" s="16">
        <f>[1]Забайкальск!I80</f>
        <v>0</v>
      </c>
      <c r="J8" s="15">
        <f>[1]Забайкальск!J80</f>
        <v>0</v>
      </c>
      <c r="K8" s="15">
        <f>[1]Забайкальск!K80</f>
        <v>0</v>
      </c>
      <c r="L8" s="15">
        <f>[1]Забайкальск!L80</f>
        <v>0</v>
      </c>
      <c r="M8" s="15">
        <f>[1]Забайкальск!M80</f>
        <v>0</v>
      </c>
      <c r="N8" s="15">
        <f>[1]Забайкальск!N80</f>
        <v>0</v>
      </c>
      <c r="O8" s="15">
        <f>[1]Забайкальск!O80</f>
        <v>0</v>
      </c>
      <c r="P8" s="15">
        <f>[1]Забайкальск!P80</f>
        <v>0</v>
      </c>
      <c r="Q8" s="15">
        <f>[1]Забайкальск!Q80</f>
        <v>0</v>
      </c>
      <c r="R8" s="15">
        <f>[1]Забайкальск!R80</f>
        <v>0</v>
      </c>
      <c r="S8" s="15">
        <f>[1]Забайкальск!S80</f>
        <v>0</v>
      </c>
      <c r="T8" s="15">
        <f>[1]Забайкальск!T80</f>
        <v>0</v>
      </c>
      <c r="U8" s="15">
        <f>[1]Забайкальск!U80</f>
        <v>0</v>
      </c>
      <c r="V8" s="15">
        <f>[1]Забайкальск!V80</f>
        <v>0</v>
      </c>
      <c r="W8" s="15">
        <f>[1]Забайкальск!W80</f>
        <v>0</v>
      </c>
      <c r="X8" s="16">
        <f>[1]Забайкальск!X80</f>
        <v>0</v>
      </c>
      <c r="Y8" s="16">
        <f>[1]Забайкальск!Y80</f>
        <v>0</v>
      </c>
      <c r="Z8" s="15">
        <f>[1]Забайкальск!Z80</f>
        <v>0</v>
      </c>
      <c r="AA8" s="16">
        <f>[1]Забайкальск!AA80</f>
        <v>0</v>
      </c>
      <c r="AB8" s="16">
        <f>[1]Забайкальск!AB80</f>
        <v>0</v>
      </c>
      <c r="AC8" s="16">
        <f>[1]Забайкальск!AC80</f>
        <v>0</v>
      </c>
      <c r="AD8" s="16">
        <f>[1]Забайкальск!AD80</f>
        <v>0</v>
      </c>
      <c r="AE8" s="16">
        <f>[1]Забайкальск!AE80</f>
        <v>0</v>
      </c>
      <c r="AF8" s="16">
        <f>[1]Забайкальск!AF80</f>
        <v>0</v>
      </c>
      <c r="AG8" s="16">
        <f>[1]Забайкальск!AG80</f>
        <v>0</v>
      </c>
      <c r="AH8" s="17">
        <f>[1]Забайкальск!AH80</f>
        <v>0</v>
      </c>
      <c r="AI8" s="16">
        <f>[1]Забайкальск!AI80</f>
        <v>0</v>
      </c>
      <c r="AJ8" s="16">
        <f>[1]Забайкальск!AJ80</f>
        <v>0</v>
      </c>
      <c r="AK8" s="16">
        <f>[1]Забайкальск!AK80</f>
        <v>0</v>
      </c>
      <c r="AL8" s="16">
        <f>[1]Забайкальск!AL80</f>
        <v>0</v>
      </c>
      <c r="AM8" s="18">
        <f t="shared" si="0"/>
        <v>0</v>
      </c>
    </row>
    <row r="9" spans="1:55" x14ac:dyDescent="0.2">
      <c r="A9" s="14" t="s">
        <v>45</v>
      </c>
      <c r="B9" s="14"/>
      <c r="C9" s="15">
        <f>[1]Калга!C65</f>
        <v>0</v>
      </c>
      <c r="D9" s="15">
        <f>[1]Калга!D65</f>
        <v>0</v>
      </c>
      <c r="E9" s="15">
        <f>[1]Калга!E65</f>
        <v>0</v>
      </c>
      <c r="F9" s="15">
        <f>[1]Калга!F65</f>
        <v>0</v>
      </c>
      <c r="G9" s="15">
        <f>[1]Калга!G65</f>
        <v>0</v>
      </c>
      <c r="H9" s="15">
        <f>[1]Калга!H65</f>
        <v>0</v>
      </c>
      <c r="I9" s="16">
        <f>[1]Калга!I65</f>
        <v>0</v>
      </c>
      <c r="J9" s="15">
        <f>[1]Калга!J65</f>
        <v>0</v>
      </c>
      <c r="K9" s="15">
        <f>[1]Калга!K65</f>
        <v>0</v>
      </c>
      <c r="L9" s="15">
        <f>[1]Калга!L65</f>
        <v>0</v>
      </c>
      <c r="M9" s="15">
        <f>[1]Калга!M65</f>
        <v>0</v>
      </c>
      <c r="N9" s="15">
        <f>[1]Калга!N65</f>
        <v>0</v>
      </c>
      <c r="O9" s="15">
        <f>[1]Калга!O65</f>
        <v>0</v>
      </c>
      <c r="P9" s="15">
        <f>[1]Калга!P65</f>
        <v>0</v>
      </c>
      <c r="Q9" s="15">
        <f>[1]Калга!Q65</f>
        <v>0</v>
      </c>
      <c r="R9" s="15">
        <f>[1]Калга!R65</f>
        <v>0</v>
      </c>
      <c r="S9" s="15">
        <f>[1]Калга!S65</f>
        <v>0</v>
      </c>
      <c r="T9" s="15">
        <f>[1]Калга!T65</f>
        <v>0</v>
      </c>
      <c r="U9" s="15">
        <f>[1]Калга!U65</f>
        <v>0</v>
      </c>
      <c r="V9" s="15">
        <f>[1]Калга!V65</f>
        <v>0</v>
      </c>
      <c r="W9" s="15">
        <f>[1]Калга!W65</f>
        <v>0</v>
      </c>
      <c r="X9" s="16">
        <f>[1]Калга!X65</f>
        <v>0</v>
      </c>
      <c r="Y9" s="16">
        <f>[1]Калга!Y65</f>
        <v>0</v>
      </c>
      <c r="Z9" s="15">
        <f>[1]Калга!Z65</f>
        <v>0</v>
      </c>
      <c r="AA9" s="16">
        <f>[1]Калга!AA65</f>
        <v>0</v>
      </c>
      <c r="AB9" s="16">
        <f>[1]Калга!AB65</f>
        <v>0</v>
      </c>
      <c r="AC9" s="16">
        <f>[1]Калга!AC65</f>
        <v>0</v>
      </c>
      <c r="AD9" s="16">
        <f>[1]Калга!AD65</f>
        <v>0</v>
      </c>
      <c r="AE9" s="16">
        <f>[1]Калга!AE65</f>
        <v>0</v>
      </c>
      <c r="AF9" s="16">
        <f>[1]Калга!AF65</f>
        <v>0</v>
      </c>
      <c r="AG9" s="16">
        <f>[1]Калга!AG65</f>
        <v>0</v>
      </c>
      <c r="AH9" s="17">
        <f>[1]Калга!AH65</f>
        <v>0</v>
      </c>
      <c r="AI9" s="16">
        <f>[1]Калга!AI65</f>
        <v>0</v>
      </c>
      <c r="AJ9" s="16">
        <f>[1]Калга!AJ65</f>
        <v>0</v>
      </c>
      <c r="AK9" s="16">
        <f>[1]Калга!AK65</f>
        <v>0</v>
      </c>
      <c r="AL9" s="16">
        <f>[1]Калга!AL65</f>
        <v>0</v>
      </c>
      <c r="AM9" s="18">
        <f t="shared" si="0"/>
        <v>0</v>
      </c>
    </row>
    <row r="10" spans="1:55" x14ac:dyDescent="0.2">
      <c r="A10" s="14" t="s">
        <v>46</v>
      </c>
      <c r="B10" s="14"/>
      <c r="C10" s="15">
        <f>[1]Карымский!C65</f>
        <v>0</v>
      </c>
      <c r="D10" s="15">
        <f>[1]Карымский!D65</f>
        <v>0</v>
      </c>
      <c r="E10" s="15">
        <f>[1]Карымский!E65</f>
        <v>0</v>
      </c>
      <c r="F10" s="15">
        <f>[1]Карымский!F65</f>
        <v>0</v>
      </c>
      <c r="G10" s="15">
        <f>[1]Карымский!G65</f>
        <v>0</v>
      </c>
      <c r="H10" s="15">
        <f>[1]Карымский!H65</f>
        <v>0</v>
      </c>
      <c r="I10" s="16">
        <f>[1]Карымский!I65</f>
        <v>0</v>
      </c>
      <c r="J10" s="15">
        <f>[1]Карымский!J65</f>
        <v>0</v>
      </c>
      <c r="K10" s="15">
        <f>[1]Карымский!K65</f>
        <v>0</v>
      </c>
      <c r="L10" s="15">
        <f>[1]Карымский!L65</f>
        <v>0</v>
      </c>
      <c r="M10" s="15">
        <f>[1]Карымский!M65</f>
        <v>0</v>
      </c>
      <c r="N10" s="15">
        <f>[1]Карымский!N65</f>
        <v>0</v>
      </c>
      <c r="O10" s="15">
        <f>[1]Карымский!O65</f>
        <v>0</v>
      </c>
      <c r="P10" s="15">
        <f>[1]Карымский!P65</f>
        <v>0</v>
      </c>
      <c r="Q10" s="15">
        <f>[1]Карымский!Q65</f>
        <v>0</v>
      </c>
      <c r="R10" s="15">
        <f>[1]Карымский!R65</f>
        <v>0</v>
      </c>
      <c r="S10" s="15">
        <f>[1]Карымский!S65</f>
        <v>0</v>
      </c>
      <c r="T10" s="15">
        <f>[1]Карымский!T65</f>
        <v>0</v>
      </c>
      <c r="U10" s="15">
        <f>[1]Карымский!U65</f>
        <v>0</v>
      </c>
      <c r="V10" s="15">
        <f>[1]Карымский!V65</f>
        <v>0</v>
      </c>
      <c r="W10" s="15">
        <f>[1]Карымский!W65</f>
        <v>0</v>
      </c>
      <c r="X10" s="16">
        <f>[1]Карымский!X65</f>
        <v>0</v>
      </c>
      <c r="Y10" s="16">
        <f>[1]Карымский!Y65</f>
        <v>0</v>
      </c>
      <c r="Z10" s="15">
        <f>[1]Карымский!Z65</f>
        <v>0</v>
      </c>
      <c r="AA10" s="16">
        <f>[1]Карымский!AA65</f>
        <v>0</v>
      </c>
      <c r="AB10" s="16">
        <f>[1]Карымский!AB65</f>
        <v>0</v>
      </c>
      <c r="AC10" s="16">
        <f>[1]Карымский!AC65</f>
        <v>0</v>
      </c>
      <c r="AD10" s="16">
        <f>[1]Карымский!AD65</f>
        <v>0</v>
      </c>
      <c r="AE10" s="16">
        <f>[1]Карымский!AE65</f>
        <v>0</v>
      </c>
      <c r="AF10" s="16">
        <f>[1]Карымский!AF65</f>
        <v>0</v>
      </c>
      <c r="AG10" s="16">
        <f>[1]Карымский!AG65</f>
        <v>0</v>
      </c>
      <c r="AH10" s="17">
        <f>[1]Карымский!AH65</f>
        <v>0</v>
      </c>
      <c r="AI10" s="16">
        <f>[1]Карымский!AI65</f>
        <v>0</v>
      </c>
      <c r="AJ10" s="16">
        <f>[1]Карымский!AJ65</f>
        <v>0</v>
      </c>
      <c r="AK10" s="16">
        <f>[1]Карымский!AK65</f>
        <v>0</v>
      </c>
      <c r="AL10" s="16">
        <f>[1]Карымский!AL65</f>
        <v>0</v>
      </c>
      <c r="AM10" s="18">
        <f t="shared" si="0"/>
        <v>0</v>
      </c>
    </row>
    <row r="11" spans="1:55" x14ac:dyDescent="0.2">
      <c r="A11" s="14" t="s">
        <v>47</v>
      </c>
      <c r="B11" s="14"/>
      <c r="C11" s="15">
        <f>[1]Краснокаменск!C73</f>
        <v>0</v>
      </c>
      <c r="D11" s="15">
        <f>[1]Краснокаменск!D73</f>
        <v>0</v>
      </c>
      <c r="E11" s="15">
        <f>[1]Краснокаменск!E73</f>
        <v>0</v>
      </c>
      <c r="F11" s="15">
        <f>[1]Краснокаменск!F73</f>
        <v>0</v>
      </c>
      <c r="G11" s="15">
        <f>[1]Краснокаменск!G73</f>
        <v>0</v>
      </c>
      <c r="H11" s="15">
        <f>[1]Краснокаменск!H73</f>
        <v>0</v>
      </c>
      <c r="I11" s="16">
        <f>[1]Краснокаменск!I73</f>
        <v>0</v>
      </c>
      <c r="J11" s="15">
        <f>[1]Краснокаменск!J73</f>
        <v>0</v>
      </c>
      <c r="K11" s="15">
        <f>[1]Краснокаменск!K73</f>
        <v>0</v>
      </c>
      <c r="L11" s="15">
        <f>[1]Краснокаменск!L73</f>
        <v>0</v>
      </c>
      <c r="M11" s="15">
        <f>[1]Краснокаменск!M73</f>
        <v>0</v>
      </c>
      <c r="N11" s="15">
        <f>[1]Краснокаменск!N73</f>
        <v>0</v>
      </c>
      <c r="O11" s="15">
        <f>[1]Краснокаменск!O73</f>
        <v>0</v>
      </c>
      <c r="P11" s="15">
        <f>[1]Краснокаменск!P73</f>
        <v>0</v>
      </c>
      <c r="Q11" s="15">
        <f>[1]Краснокаменск!Q73</f>
        <v>0</v>
      </c>
      <c r="R11" s="15">
        <f>[1]Краснокаменск!R73</f>
        <v>0</v>
      </c>
      <c r="S11" s="15">
        <f>[1]Краснокаменск!S73</f>
        <v>0</v>
      </c>
      <c r="T11" s="15">
        <f>[1]Краснокаменск!T73</f>
        <v>0</v>
      </c>
      <c r="U11" s="15">
        <f>[1]Краснокаменск!U73</f>
        <v>0</v>
      </c>
      <c r="V11" s="15">
        <f>[1]Краснокаменск!V73</f>
        <v>0</v>
      </c>
      <c r="W11" s="15">
        <f>[1]Краснокаменск!W73</f>
        <v>0</v>
      </c>
      <c r="X11" s="16">
        <f>[1]Краснокаменск!X73</f>
        <v>0</v>
      </c>
      <c r="Y11" s="16">
        <f>[1]Краснокаменск!Y73</f>
        <v>0</v>
      </c>
      <c r="Z11" s="15">
        <f>[1]Краснокаменск!Z73</f>
        <v>0</v>
      </c>
      <c r="AA11" s="16">
        <f>[1]Краснокаменск!AA73</f>
        <v>0</v>
      </c>
      <c r="AB11" s="16">
        <f>[1]Краснокаменск!AB73</f>
        <v>0</v>
      </c>
      <c r="AC11" s="16">
        <f>[1]Краснокаменск!AC73</f>
        <v>0</v>
      </c>
      <c r="AD11" s="16">
        <f>[1]Краснокаменск!AD73</f>
        <v>0</v>
      </c>
      <c r="AE11" s="16">
        <f>[1]Краснокаменск!AE73</f>
        <v>0</v>
      </c>
      <c r="AF11" s="16">
        <f>[1]Краснокаменск!AF73</f>
        <v>0</v>
      </c>
      <c r="AG11" s="16">
        <f>[1]Краснокаменск!AG73</f>
        <v>0</v>
      </c>
      <c r="AH11" s="17">
        <f>[1]Краснокаменск!AH73</f>
        <v>0</v>
      </c>
      <c r="AI11" s="16">
        <f>[1]Краснокаменск!AI73</f>
        <v>0</v>
      </c>
      <c r="AJ11" s="16">
        <f>[1]Краснокаменск!AJ73</f>
        <v>0</v>
      </c>
      <c r="AK11" s="16">
        <f>[1]Краснокаменск!AK73</f>
        <v>0</v>
      </c>
      <c r="AL11" s="16">
        <f>[1]Краснокаменск!AL73</f>
        <v>0</v>
      </c>
      <c r="AM11" s="18">
        <f t="shared" si="0"/>
        <v>0</v>
      </c>
    </row>
    <row r="12" spans="1:55" x14ac:dyDescent="0.2">
      <c r="A12" s="14" t="s">
        <v>48</v>
      </c>
      <c r="B12" s="14"/>
      <c r="C12" s="15">
        <f>[1]Красночикойский!C63</f>
        <v>0</v>
      </c>
      <c r="D12" s="15">
        <f>[1]Красночикойский!D63</f>
        <v>0</v>
      </c>
      <c r="E12" s="15">
        <f>[1]Красночикойский!E63</f>
        <v>0</v>
      </c>
      <c r="F12" s="15">
        <f>[1]Красночикойский!F63</f>
        <v>0</v>
      </c>
      <c r="G12" s="15">
        <f>[1]Красночикойский!G63</f>
        <v>0</v>
      </c>
      <c r="H12" s="15">
        <f>[1]Красночикойский!H63</f>
        <v>0</v>
      </c>
      <c r="I12" s="16">
        <f>[1]Красночикойский!I63</f>
        <v>0</v>
      </c>
      <c r="J12" s="15">
        <f>[1]Красночикойский!J63</f>
        <v>0</v>
      </c>
      <c r="K12" s="15">
        <f>[1]Красночикойский!K63</f>
        <v>0</v>
      </c>
      <c r="L12" s="15">
        <f>[1]Красночикойский!L63</f>
        <v>0</v>
      </c>
      <c r="M12" s="15">
        <f>[1]Красночикойский!M63</f>
        <v>0</v>
      </c>
      <c r="N12" s="15">
        <f>[1]Красночикойский!N63</f>
        <v>0</v>
      </c>
      <c r="O12" s="15">
        <f>[1]Красночикойский!O63</f>
        <v>0</v>
      </c>
      <c r="P12" s="15">
        <f>[1]Красночикойский!P63</f>
        <v>0</v>
      </c>
      <c r="Q12" s="15">
        <f>[1]Красночикойский!Q63</f>
        <v>0</v>
      </c>
      <c r="R12" s="15">
        <f>[1]Красночикойский!R63</f>
        <v>0</v>
      </c>
      <c r="S12" s="15">
        <f>[1]Красночикойский!S63</f>
        <v>0</v>
      </c>
      <c r="T12" s="15">
        <f>[1]Красночикойский!T63</f>
        <v>0</v>
      </c>
      <c r="U12" s="15">
        <f>[1]Красночикойский!U63</f>
        <v>0</v>
      </c>
      <c r="V12" s="15">
        <f>[1]Красночикойский!V63</f>
        <v>0</v>
      </c>
      <c r="W12" s="15">
        <f>[1]Красночикойский!W63</f>
        <v>0</v>
      </c>
      <c r="X12" s="16">
        <f>[1]Красночикойский!X63</f>
        <v>0</v>
      </c>
      <c r="Y12" s="16">
        <f>[1]Красночикойский!Y63</f>
        <v>0</v>
      </c>
      <c r="Z12" s="15">
        <f>[1]Красночикойский!Z63</f>
        <v>0</v>
      </c>
      <c r="AA12" s="16">
        <f>[1]Красночикойский!AA63</f>
        <v>0</v>
      </c>
      <c r="AB12" s="16">
        <f>[1]Красночикойский!AB63</f>
        <v>0</v>
      </c>
      <c r="AC12" s="16">
        <f>[1]Красночикойский!AC63</f>
        <v>0</v>
      </c>
      <c r="AD12" s="16">
        <f>[1]Красночикойский!AD63</f>
        <v>0</v>
      </c>
      <c r="AE12" s="16">
        <f>[1]Красночикойский!AE63</f>
        <v>0</v>
      </c>
      <c r="AF12" s="16">
        <f>[1]Красночикойский!AF63</f>
        <v>0</v>
      </c>
      <c r="AG12" s="16">
        <f>[1]Красночикойский!AG63</f>
        <v>0</v>
      </c>
      <c r="AH12" s="17">
        <f>[1]Красночикойский!AH63</f>
        <v>0</v>
      </c>
      <c r="AI12" s="16">
        <f>[1]Красночикойский!AI63</f>
        <v>0</v>
      </c>
      <c r="AJ12" s="16">
        <f>[1]Красночикойский!AJ63</f>
        <v>0</v>
      </c>
      <c r="AK12" s="16">
        <f>[1]Красночикойский!AK63</f>
        <v>0</v>
      </c>
      <c r="AL12" s="16">
        <f>[1]Красночикойский!AL63</f>
        <v>0</v>
      </c>
      <c r="AM12" s="18">
        <f t="shared" si="0"/>
        <v>0</v>
      </c>
    </row>
    <row r="13" spans="1:55" x14ac:dyDescent="0.2">
      <c r="A13" s="14" t="s">
        <v>49</v>
      </c>
      <c r="B13" s="14"/>
      <c r="C13" s="15">
        <f>[1]Кыра!C73</f>
        <v>0</v>
      </c>
      <c r="D13" s="15">
        <f>[1]Кыра!D73</f>
        <v>0</v>
      </c>
      <c r="E13" s="15">
        <f>[1]Кыра!E73</f>
        <v>0</v>
      </c>
      <c r="F13" s="15">
        <f>[1]Кыра!F73</f>
        <v>0</v>
      </c>
      <c r="G13" s="15">
        <f>[1]Кыра!G73</f>
        <v>0</v>
      </c>
      <c r="H13" s="15">
        <f>[1]Кыра!H73</f>
        <v>0</v>
      </c>
      <c r="I13" s="16">
        <f>[1]Кыра!I73</f>
        <v>0</v>
      </c>
      <c r="J13" s="15">
        <f>[1]Кыра!J73</f>
        <v>0</v>
      </c>
      <c r="K13" s="15">
        <f>[1]Кыра!K73</f>
        <v>0</v>
      </c>
      <c r="L13" s="15">
        <f>[1]Кыра!L73</f>
        <v>0</v>
      </c>
      <c r="M13" s="15">
        <f>[1]Кыра!M73</f>
        <v>0</v>
      </c>
      <c r="N13" s="15">
        <f>[1]Кыра!N73</f>
        <v>0</v>
      </c>
      <c r="O13" s="15">
        <f>[1]Кыра!O73</f>
        <v>0</v>
      </c>
      <c r="P13" s="15">
        <f>[1]Кыра!P73</f>
        <v>0</v>
      </c>
      <c r="Q13" s="15">
        <f>[1]Кыра!Q73</f>
        <v>0</v>
      </c>
      <c r="R13" s="15">
        <f>[1]Кыра!R73</f>
        <v>0</v>
      </c>
      <c r="S13" s="15">
        <f>[1]Кыра!S73</f>
        <v>0</v>
      </c>
      <c r="T13" s="15">
        <f>[1]Кыра!T73</f>
        <v>0</v>
      </c>
      <c r="U13" s="15">
        <f>[1]Кыра!U73</f>
        <v>0</v>
      </c>
      <c r="V13" s="15">
        <f>[1]Кыра!V73</f>
        <v>0</v>
      </c>
      <c r="W13" s="15">
        <f>[1]Кыра!W73</f>
        <v>0</v>
      </c>
      <c r="X13" s="16">
        <f>[1]Кыра!X73</f>
        <v>0</v>
      </c>
      <c r="Y13" s="16">
        <f>[1]Кыра!Y73</f>
        <v>0</v>
      </c>
      <c r="Z13" s="15">
        <f>[1]Кыра!Z73</f>
        <v>0</v>
      </c>
      <c r="AA13" s="16">
        <f>[1]Кыра!AA73</f>
        <v>0</v>
      </c>
      <c r="AB13" s="16">
        <f>[1]Кыра!AB73</f>
        <v>0</v>
      </c>
      <c r="AC13" s="16">
        <f>[1]Кыра!AC73</f>
        <v>0</v>
      </c>
      <c r="AD13" s="16">
        <f>[1]Кыра!AD73</f>
        <v>0</v>
      </c>
      <c r="AE13" s="16">
        <f>[1]Кыра!AE73</f>
        <v>0</v>
      </c>
      <c r="AF13" s="16">
        <f>[1]Кыра!AF73</f>
        <v>0</v>
      </c>
      <c r="AG13" s="16">
        <f>[1]Кыра!AG73</f>
        <v>0</v>
      </c>
      <c r="AH13" s="17">
        <f>[1]Кыра!AH73</f>
        <v>0</v>
      </c>
      <c r="AI13" s="16">
        <f>[1]Кыра!AI73</f>
        <v>0</v>
      </c>
      <c r="AJ13" s="16">
        <f>[1]Кыра!AJ73</f>
        <v>0</v>
      </c>
      <c r="AK13" s="16">
        <f>[1]Кыра!AK73</f>
        <v>0</v>
      </c>
      <c r="AL13" s="16">
        <f>[1]Кыра!AL73</f>
        <v>0</v>
      </c>
      <c r="AM13" s="18">
        <f t="shared" si="0"/>
        <v>0</v>
      </c>
    </row>
    <row r="14" spans="1:55" x14ac:dyDescent="0.2">
      <c r="A14" s="14" t="s">
        <v>50</v>
      </c>
      <c r="B14" s="14"/>
      <c r="C14" s="15">
        <f>[1]Нерчинский!C65</f>
        <v>0</v>
      </c>
      <c r="D14" s="15">
        <f>[1]Нерчинский!D65</f>
        <v>0</v>
      </c>
      <c r="E14" s="15">
        <f>[1]Нерчинский!E65</f>
        <v>0</v>
      </c>
      <c r="F14" s="15">
        <f>[1]Нерчинский!F65</f>
        <v>0</v>
      </c>
      <c r="G14" s="15">
        <f>[1]Нерчинский!G65</f>
        <v>0</v>
      </c>
      <c r="H14" s="15">
        <f>[1]Нерчинский!H65</f>
        <v>0</v>
      </c>
      <c r="I14" s="16">
        <f>[1]Нерчинский!I65</f>
        <v>0</v>
      </c>
      <c r="J14" s="15">
        <f>[1]Нерчинский!J65</f>
        <v>0</v>
      </c>
      <c r="K14" s="15">
        <f>[1]Нерчинский!K65</f>
        <v>0</v>
      </c>
      <c r="L14" s="15">
        <f>[1]Нерчинский!L65</f>
        <v>0</v>
      </c>
      <c r="M14" s="15">
        <f>[1]Нерчинский!M65</f>
        <v>0</v>
      </c>
      <c r="N14" s="15">
        <f>[1]Нерчинский!N65</f>
        <v>0</v>
      </c>
      <c r="O14" s="15">
        <f>[1]Нерчинский!O65</f>
        <v>0</v>
      </c>
      <c r="P14" s="15">
        <f>[1]Нерчинский!P65</f>
        <v>0</v>
      </c>
      <c r="Q14" s="15">
        <f>[1]Нерчинский!Q65</f>
        <v>0</v>
      </c>
      <c r="R14" s="15">
        <f>[1]Нерчинский!R65</f>
        <v>0</v>
      </c>
      <c r="S14" s="15">
        <f>[1]Нерчинский!S65</f>
        <v>0</v>
      </c>
      <c r="T14" s="15">
        <f>[1]Нерчинский!T65</f>
        <v>0</v>
      </c>
      <c r="U14" s="15">
        <f>[1]Нерчинский!U65</f>
        <v>0</v>
      </c>
      <c r="V14" s="15">
        <f>[1]Нерчинский!V65</f>
        <v>0</v>
      </c>
      <c r="W14" s="15">
        <f>[1]Нерчинский!W65</f>
        <v>0</v>
      </c>
      <c r="X14" s="16">
        <f>[1]Нерчинский!X65</f>
        <v>0</v>
      </c>
      <c r="Y14" s="16">
        <f>[1]Нерчинский!Y65</f>
        <v>0</v>
      </c>
      <c r="Z14" s="15">
        <f>[1]Нерчинский!Z65</f>
        <v>0</v>
      </c>
      <c r="AA14" s="16">
        <f>[1]Нерчинский!AA65</f>
        <v>0</v>
      </c>
      <c r="AB14" s="16">
        <f>[1]Нерчинский!AB65</f>
        <v>0</v>
      </c>
      <c r="AC14" s="16">
        <f>[1]Нерчинский!AC65</f>
        <v>0</v>
      </c>
      <c r="AD14" s="16">
        <f>[1]Нерчинский!AD65</f>
        <v>0</v>
      </c>
      <c r="AE14" s="16">
        <f>[1]Нерчинский!AE65</f>
        <v>0</v>
      </c>
      <c r="AF14" s="16">
        <f>[1]Нерчинский!AF65</f>
        <v>0</v>
      </c>
      <c r="AG14" s="16">
        <f>[1]Нерчинский!AG65</f>
        <v>0</v>
      </c>
      <c r="AH14" s="17">
        <f>[1]Нерчинский!AH65</f>
        <v>0</v>
      </c>
      <c r="AI14" s="16">
        <f>[1]Нерчинский!AI65</f>
        <v>0</v>
      </c>
      <c r="AJ14" s="16">
        <f>[1]Нерчинский!AJ65</f>
        <v>0</v>
      </c>
      <c r="AK14" s="16">
        <f>[1]Нерчинский!AK65</f>
        <v>0</v>
      </c>
      <c r="AL14" s="16">
        <f>[1]Нерчинский!AL65</f>
        <v>0</v>
      </c>
      <c r="AM14" s="18">
        <f t="shared" si="0"/>
        <v>0</v>
      </c>
    </row>
    <row r="15" spans="1:55" x14ac:dyDescent="0.2">
      <c r="A15" s="14" t="s">
        <v>51</v>
      </c>
      <c r="B15" s="14"/>
      <c r="C15" s="15">
        <f>'[1]Нер-Завод'!C59</f>
        <v>0</v>
      </c>
      <c r="D15" s="15">
        <f>'[1]Нер-Завод'!D59</f>
        <v>0</v>
      </c>
      <c r="E15" s="15">
        <f>'[1]Нер-Завод'!E59</f>
        <v>0</v>
      </c>
      <c r="F15" s="15">
        <f>'[1]Нер-Завод'!F59</f>
        <v>0</v>
      </c>
      <c r="G15" s="15">
        <f>'[1]Нер-Завод'!G59</f>
        <v>0</v>
      </c>
      <c r="H15" s="15">
        <f>'[1]Нер-Завод'!H59</f>
        <v>0</v>
      </c>
      <c r="I15" s="16">
        <f>'[1]Нер-Завод'!I59</f>
        <v>0</v>
      </c>
      <c r="J15" s="15">
        <f>'[1]Нер-Завод'!J59</f>
        <v>0</v>
      </c>
      <c r="K15" s="15">
        <f>'[1]Нер-Завод'!K59</f>
        <v>0</v>
      </c>
      <c r="L15" s="15">
        <f>'[1]Нер-Завод'!L59</f>
        <v>0</v>
      </c>
      <c r="M15" s="15">
        <f>'[1]Нер-Завод'!M59</f>
        <v>0</v>
      </c>
      <c r="N15" s="15">
        <f>'[1]Нер-Завод'!N59</f>
        <v>0</v>
      </c>
      <c r="O15" s="15">
        <f>'[1]Нер-Завод'!O59</f>
        <v>0</v>
      </c>
      <c r="P15" s="15">
        <f>'[1]Нер-Завод'!P59</f>
        <v>0</v>
      </c>
      <c r="Q15" s="15">
        <f>'[1]Нер-Завод'!Q59</f>
        <v>0</v>
      </c>
      <c r="R15" s="15">
        <f>'[1]Нер-Завод'!R59</f>
        <v>0</v>
      </c>
      <c r="S15" s="15">
        <f>'[1]Нер-Завод'!S59</f>
        <v>0</v>
      </c>
      <c r="T15" s="15">
        <f>'[1]Нер-Завод'!T59</f>
        <v>0</v>
      </c>
      <c r="U15" s="15">
        <f>'[1]Нер-Завод'!U59</f>
        <v>0</v>
      </c>
      <c r="V15" s="15">
        <f>'[1]Нер-Завод'!V59</f>
        <v>0</v>
      </c>
      <c r="W15" s="15">
        <f>'[1]Нер-Завод'!W59</f>
        <v>0</v>
      </c>
      <c r="X15" s="16">
        <f>'[1]Нер-Завод'!X59</f>
        <v>0</v>
      </c>
      <c r="Y15" s="16">
        <f>'[1]Нер-Завод'!Y59</f>
        <v>0</v>
      </c>
      <c r="Z15" s="15">
        <f>'[1]Нер-Завод'!Z59</f>
        <v>0</v>
      </c>
      <c r="AA15" s="16">
        <f>'[1]Нер-Завод'!AA59</f>
        <v>0</v>
      </c>
      <c r="AB15" s="16">
        <f>'[1]Нер-Завод'!AB59</f>
        <v>0</v>
      </c>
      <c r="AC15" s="16">
        <f>'[1]Нер-Завод'!AC59</f>
        <v>0</v>
      </c>
      <c r="AD15" s="16">
        <f>'[1]Нер-Завод'!AD59</f>
        <v>0</v>
      </c>
      <c r="AE15" s="16">
        <f>'[1]Нер-Завод'!AE59</f>
        <v>0</v>
      </c>
      <c r="AF15" s="16">
        <f>'[1]Нер-Завод'!AF59</f>
        <v>0</v>
      </c>
      <c r="AG15" s="16">
        <f>'[1]Нер-Завод'!AG59</f>
        <v>0</v>
      </c>
      <c r="AH15" s="17">
        <f>'[1]Нер-Завод'!AH59</f>
        <v>0</v>
      </c>
      <c r="AI15" s="16">
        <f>'[1]Нер-Завод'!AI59</f>
        <v>0</v>
      </c>
      <c r="AJ15" s="16">
        <f>'[1]Нер-Завод'!AJ59</f>
        <v>0</v>
      </c>
      <c r="AK15" s="16">
        <f>'[1]Нер-Завод'!AK59</f>
        <v>0</v>
      </c>
      <c r="AL15" s="16">
        <f>'[1]Нер-Завод'!AL59</f>
        <v>0</v>
      </c>
      <c r="AM15" s="18">
        <f t="shared" si="0"/>
        <v>0</v>
      </c>
    </row>
    <row r="16" spans="1:55" x14ac:dyDescent="0.2">
      <c r="A16" s="14" t="s">
        <v>52</v>
      </c>
      <c r="B16" s="14"/>
      <c r="C16" s="15">
        <f>[1]Оловянная!C79</f>
        <v>0</v>
      </c>
      <c r="D16" s="15">
        <f>[1]Оловянная!D79</f>
        <v>0</v>
      </c>
      <c r="E16" s="15">
        <f>[1]Оловянная!E79</f>
        <v>0</v>
      </c>
      <c r="F16" s="15">
        <f>[1]Оловянная!F79</f>
        <v>0</v>
      </c>
      <c r="G16" s="15">
        <f>[1]Оловянная!G79</f>
        <v>0</v>
      </c>
      <c r="H16" s="15">
        <f>[1]Оловянная!H79</f>
        <v>0</v>
      </c>
      <c r="I16" s="16">
        <f>[1]Оловянная!I79</f>
        <v>0</v>
      </c>
      <c r="J16" s="15">
        <f>[1]Оловянная!J79</f>
        <v>0</v>
      </c>
      <c r="K16" s="15">
        <f>[1]Оловянная!K79</f>
        <v>0</v>
      </c>
      <c r="L16" s="15">
        <f>[1]Оловянная!L79</f>
        <v>0</v>
      </c>
      <c r="M16" s="15">
        <f>[1]Оловянная!M79</f>
        <v>0</v>
      </c>
      <c r="N16" s="15">
        <f>[1]Оловянная!N79</f>
        <v>0</v>
      </c>
      <c r="O16" s="15">
        <f>[1]Оловянная!O79</f>
        <v>0</v>
      </c>
      <c r="P16" s="15">
        <f>[1]Оловянная!P79</f>
        <v>0</v>
      </c>
      <c r="Q16" s="15">
        <f>[1]Оловянная!Q79</f>
        <v>0</v>
      </c>
      <c r="R16" s="15">
        <f>[1]Оловянная!R79</f>
        <v>0</v>
      </c>
      <c r="S16" s="15">
        <f>[1]Оловянная!S79</f>
        <v>0</v>
      </c>
      <c r="T16" s="15">
        <f>[1]Оловянная!T79</f>
        <v>0</v>
      </c>
      <c r="U16" s="15">
        <f>[1]Оловянная!U79</f>
        <v>0</v>
      </c>
      <c r="V16" s="15">
        <f>[1]Оловянная!V79</f>
        <v>0</v>
      </c>
      <c r="W16" s="15">
        <f>[1]Оловянная!W79</f>
        <v>0</v>
      </c>
      <c r="X16" s="16">
        <f>[1]Оловянная!X79</f>
        <v>0</v>
      </c>
      <c r="Y16" s="16">
        <f>[1]Оловянная!Y79</f>
        <v>0</v>
      </c>
      <c r="Z16" s="15">
        <f>[1]Оловянная!Z79</f>
        <v>0</v>
      </c>
      <c r="AA16" s="16">
        <f>[1]Оловянная!AA79</f>
        <v>0</v>
      </c>
      <c r="AB16" s="16">
        <f>[1]Оловянная!AB79</f>
        <v>0</v>
      </c>
      <c r="AC16" s="16">
        <f>[1]Оловянная!AC79</f>
        <v>0</v>
      </c>
      <c r="AD16" s="16">
        <f>[1]Оловянная!AD79</f>
        <v>0</v>
      </c>
      <c r="AE16" s="16">
        <f>[1]Оловянная!AE79</f>
        <v>0</v>
      </c>
      <c r="AF16" s="16">
        <f>[1]Оловянная!AF79</f>
        <v>0</v>
      </c>
      <c r="AG16" s="16">
        <f>[1]Оловянная!AG79</f>
        <v>0</v>
      </c>
      <c r="AH16" s="17">
        <f>[1]Оловянная!AH79</f>
        <v>0</v>
      </c>
      <c r="AI16" s="16">
        <f>[1]Оловянная!AI79</f>
        <v>0</v>
      </c>
      <c r="AJ16" s="16">
        <f>[1]Оловянная!AJ79</f>
        <v>0</v>
      </c>
      <c r="AK16" s="16">
        <f>[1]Оловянная!AK79</f>
        <v>0</v>
      </c>
      <c r="AL16" s="16">
        <f>[1]Оловянная!AL79</f>
        <v>0</v>
      </c>
      <c r="AM16" s="18">
        <f t="shared" si="0"/>
        <v>0</v>
      </c>
    </row>
    <row r="17" spans="1:39" x14ac:dyDescent="0.2">
      <c r="A17" s="14" t="s">
        <v>53</v>
      </c>
      <c r="B17" s="14"/>
      <c r="C17" s="15">
        <f>[1]Онон!C135</f>
        <v>0</v>
      </c>
      <c r="D17" s="15">
        <f>[1]Онон!D135</f>
        <v>0</v>
      </c>
      <c r="E17" s="15">
        <f>[1]Онон!E135</f>
        <v>0</v>
      </c>
      <c r="F17" s="15">
        <f>[1]Онон!F135</f>
        <v>0</v>
      </c>
      <c r="G17" s="15">
        <f>[1]Онон!G135</f>
        <v>0</v>
      </c>
      <c r="H17" s="15">
        <f>[1]Онон!H135</f>
        <v>0</v>
      </c>
      <c r="I17" s="16">
        <f>[1]Онон!I135</f>
        <v>0</v>
      </c>
      <c r="J17" s="15">
        <f>[1]Онон!J135</f>
        <v>0</v>
      </c>
      <c r="K17" s="15">
        <f>[1]Онон!K135</f>
        <v>0</v>
      </c>
      <c r="L17" s="15">
        <f>[1]Онон!L135</f>
        <v>0</v>
      </c>
      <c r="M17" s="15">
        <f>[1]Онон!M135</f>
        <v>0</v>
      </c>
      <c r="N17" s="15">
        <f>[1]Онон!N135</f>
        <v>0</v>
      </c>
      <c r="O17" s="15">
        <f>[1]Онон!O135</f>
        <v>0</v>
      </c>
      <c r="P17" s="15">
        <f>[1]Онон!P135</f>
        <v>0</v>
      </c>
      <c r="Q17" s="15">
        <f>[1]Онон!Q135</f>
        <v>0</v>
      </c>
      <c r="R17" s="15">
        <f>[1]Онон!R135</f>
        <v>0</v>
      </c>
      <c r="S17" s="15">
        <f>[1]Онон!S135</f>
        <v>0</v>
      </c>
      <c r="T17" s="15">
        <f>[1]Онон!T135</f>
        <v>0</v>
      </c>
      <c r="U17" s="15">
        <f>[1]Онон!U135</f>
        <v>0</v>
      </c>
      <c r="V17" s="15">
        <f>[1]Онон!V135</f>
        <v>0</v>
      </c>
      <c r="W17" s="15">
        <f>[1]Онон!W135</f>
        <v>0</v>
      </c>
      <c r="X17" s="16">
        <f>[1]Онон!X135</f>
        <v>0</v>
      </c>
      <c r="Y17" s="16">
        <f>[1]Онон!Y135</f>
        <v>0</v>
      </c>
      <c r="Z17" s="15">
        <f>[1]Онон!Z135</f>
        <v>0</v>
      </c>
      <c r="AA17" s="16">
        <f>[1]Онон!AA135</f>
        <v>0</v>
      </c>
      <c r="AB17" s="16">
        <f>[1]Онон!AB135</f>
        <v>0</v>
      </c>
      <c r="AC17" s="16">
        <f>[1]Онон!AC135</f>
        <v>0</v>
      </c>
      <c r="AD17" s="16">
        <f>[1]Онон!AD135</f>
        <v>0</v>
      </c>
      <c r="AE17" s="16">
        <f>[1]Онон!AE135</f>
        <v>0</v>
      </c>
      <c r="AF17" s="16">
        <f>[1]Онон!AF135</f>
        <v>0</v>
      </c>
      <c r="AG17" s="16">
        <f>[1]Онон!AG135</f>
        <v>0</v>
      </c>
      <c r="AH17" s="17">
        <f>[1]Онон!AH135</f>
        <v>0</v>
      </c>
      <c r="AI17" s="16">
        <f>[1]Онон!AI135</f>
        <v>0</v>
      </c>
      <c r="AJ17" s="16">
        <f>[1]Онон!AJ135</f>
        <v>0</v>
      </c>
      <c r="AK17" s="16">
        <f>[1]Онон!AK135</f>
        <v>0</v>
      </c>
      <c r="AL17" s="16">
        <f>[1]Онон!AL135</f>
        <v>0</v>
      </c>
      <c r="AM17" s="18">
        <f t="shared" si="0"/>
        <v>0</v>
      </c>
    </row>
    <row r="18" spans="1:39" x14ac:dyDescent="0.2">
      <c r="A18" s="14" t="s">
        <v>54</v>
      </c>
      <c r="B18" s="14"/>
      <c r="C18" s="15">
        <f>'[1]П-Забайкальск'!C62</f>
        <v>0</v>
      </c>
      <c r="D18" s="15">
        <f>'[1]П-Забайкальск'!D62</f>
        <v>0</v>
      </c>
      <c r="E18" s="15">
        <f>'[1]П-Забайкальск'!E62</f>
        <v>0</v>
      </c>
      <c r="F18" s="15">
        <f>'[1]П-Забайкальск'!F62</f>
        <v>0</v>
      </c>
      <c r="G18" s="15">
        <f>'[1]П-Забайкальск'!G62</f>
        <v>0</v>
      </c>
      <c r="H18" s="15">
        <f>'[1]П-Забайкальск'!H62</f>
        <v>0</v>
      </c>
      <c r="I18" s="16">
        <f>'[1]П-Забайкальск'!I62</f>
        <v>0</v>
      </c>
      <c r="J18" s="15">
        <f>'[1]П-Забайкальск'!J62</f>
        <v>0</v>
      </c>
      <c r="K18" s="15">
        <f>'[1]П-Забайкальск'!K62</f>
        <v>0</v>
      </c>
      <c r="L18" s="15">
        <f>'[1]П-Забайкальск'!L62</f>
        <v>0</v>
      </c>
      <c r="M18" s="15">
        <f>'[1]П-Забайкальск'!M62</f>
        <v>0</v>
      </c>
      <c r="N18" s="15">
        <f>'[1]П-Забайкальск'!N62</f>
        <v>0</v>
      </c>
      <c r="O18" s="15">
        <f>'[1]П-Забайкальск'!O62</f>
        <v>0</v>
      </c>
      <c r="P18" s="15">
        <f>'[1]П-Забайкальск'!P62</f>
        <v>0</v>
      </c>
      <c r="Q18" s="15">
        <f>'[1]П-Забайкальск'!Q62</f>
        <v>0</v>
      </c>
      <c r="R18" s="15">
        <f>'[1]П-Забайкальск'!R62</f>
        <v>0</v>
      </c>
      <c r="S18" s="15">
        <f>'[1]П-Забайкальск'!S62</f>
        <v>0</v>
      </c>
      <c r="T18" s="15">
        <f>'[1]П-Забайкальск'!T62</f>
        <v>0</v>
      </c>
      <c r="U18" s="15">
        <f>'[1]П-Забайкальск'!U62</f>
        <v>0</v>
      </c>
      <c r="V18" s="15">
        <f>'[1]П-Забайкальск'!V62</f>
        <v>0</v>
      </c>
      <c r="W18" s="15">
        <f>'[1]П-Забайкальск'!W62</f>
        <v>0</v>
      </c>
      <c r="X18" s="16">
        <f>'[1]П-Забайкальск'!X62</f>
        <v>0</v>
      </c>
      <c r="Y18" s="16">
        <f>'[1]П-Забайкальск'!Y62</f>
        <v>0</v>
      </c>
      <c r="Z18" s="15">
        <f>'[1]П-Забайкальск'!Z62</f>
        <v>0</v>
      </c>
      <c r="AA18" s="16">
        <f>'[1]П-Забайкальск'!AA62</f>
        <v>0</v>
      </c>
      <c r="AB18" s="16">
        <f>'[1]П-Забайкальск'!AB62</f>
        <v>0</v>
      </c>
      <c r="AC18" s="16">
        <f>'[1]П-Забайкальск'!AC62</f>
        <v>0</v>
      </c>
      <c r="AD18" s="16">
        <f>'[1]П-Забайкальск'!AD62</f>
        <v>0</v>
      </c>
      <c r="AE18" s="16">
        <f>'[1]П-Забайкальск'!AE62</f>
        <v>0</v>
      </c>
      <c r="AF18" s="16">
        <f>'[1]П-Забайкальск'!AF62</f>
        <v>0</v>
      </c>
      <c r="AG18" s="16">
        <f>'[1]П-Забайкальск'!AG62</f>
        <v>0</v>
      </c>
      <c r="AH18" s="17">
        <f>'[1]П-Забайкальск'!AH62</f>
        <v>0</v>
      </c>
      <c r="AI18" s="16">
        <f>'[1]П-Забайкальск'!AI62</f>
        <v>0</v>
      </c>
      <c r="AJ18" s="16">
        <f>'[1]П-Забайкальск'!AJ62</f>
        <v>0</v>
      </c>
      <c r="AK18" s="16">
        <f>'[1]П-Забайкальск'!AK62</f>
        <v>0</v>
      </c>
      <c r="AL18" s="16">
        <f>'[1]П-Забайкальск'!AL62</f>
        <v>0</v>
      </c>
      <c r="AM18" s="18">
        <f t="shared" si="0"/>
        <v>0</v>
      </c>
    </row>
    <row r="19" spans="1:39" x14ac:dyDescent="0.2">
      <c r="A19" s="14" t="s">
        <v>55</v>
      </c>
      <c r="B19" s="14"/>
      <c r="C19" s="15">
        <f>[1]Приаргунск!C84</f>
        <v>0</v>
      </c>
      <c r="D19" s="15">
        <f>[1]Приаргунск!D84</f>
        <v>0</v>
      </c>
      <c r="E19" s="15">
        <f>[1]Приаргунск!E84</f>
        <v>0</v>
      </c>
      <c r="F19" s="15">
        <f>[1]Приаргунск!F84</f>
        <v>0</v>
      </c>
      <c r="G19" s="15">
        <f>[1]Приаргунск!G84</f>
        <v>0</v>
      </c>
      <c r="H19" s="15">
        <f>[1]Приаргунск!H84</f>
        <v>0</v>
      </c>
      <c r="I19" s="16">
        <f>[1]Приаргунск!I84</f>
        <v>0</v>
      </c>
      <c r="J19" s="15">
        <f>[1]Приаргунск!J84</f>
        <v>0</v>
      </c>
      <c r="K19" s="15">
        <f>[1]Приаргунск!K84</f>
        <v>0</v>
      </c>
      <c r="L19" s="15">
        <f>[1]Приаргунск!L84</f>
        <v>0</v>
      </c>
      <c r="M19" s="15">
        <f>[1]Приаргунск!M84</f>
        <v>0</v>
      </c>
      <c r="N19" s="15">
        <f>[1]Приаргунск!N84</f>
        <v>0</v>
      </c>
      <c r="O19" s="15">
        <f>[1]Приаргунск!O84</f>
        <v>0</v>
      </c>
      <c r="P19" s="15">
        <f>[1]Приаргунск!P84</f>
        <v>0</v>
      </c>
      <c r="Q19" s="15">
        <f>[1]Приаргунск!Q84</f>
        <v>0</v>
      </c>
      <c r="R19" s="15">
        <f>[1]Приаргунск!R84</f>
        <v>0</v>
      </c>
      <c r="S19" s="15">
        <f>[1]Приаргунск!S84</f>
        <v>0</v>
      </c>
      <c r="T19" s="15">
        <f>[1]Приаргунск!T84</f>
        <v>0</v>
      </c>
      <c r="U19" s="15">
        <f>[1]Приаргунск!U84</f>
        <v>0</v>
      </c>
      <c r="V19" s="15">
        <f>[1]Приаргунск!V84</f>
        <v>0</v>
      </c>
      <c r="W19" s="15">
        <f>[1]Приаргунск!W84</f>
        <v>0</v>
      </c>
      <c r="X19" s="16">
        <f>[1]Приаргунск!X84</f>
        <v>0</v>
      </c>
      <c r="Y19" s="16">
        <f>[1]Приаргунск!Y84</f>
        <v>0</v>
      </c>
      <c r="Z19" s="15">
        <f>[1]Приаргунск!Z84</f>
        <v>0</v>
      </c>
      <c r="AA19" s="16">
        <f>[1]Приаргунск!AA84</f>
        <v>0</v>
      </c>
      <c r="AB19" s="16">
        <f>[1]Приаргунск!AB84</f>
        <v>0</v>
      </c>
      <c r="AC19" s="16">
        <f>[1]Приаргунск!AC84</f>
        <v>0</v>
      </c>
      <c r="AD19" s="16">
        <f>[1]Приаргунск!AD84</f>
        <v>0</v>
      </c>
      <c r="AE19" s="16">
        <f>[1]Приаргунск!AF84</f>
        <v>0</v>
      </c>
      <c r="AF19" s="16">
        <f>[1]Приаргунск!AE84</f>
        <v>0</v>
      </c>
      <c r="AG19" s="16">
        <f>[1]Приаргунск!AG84</f>
        <v>0</v>
      </c>
      <c r="AH19" s="17">
        <f>[1]Приаргунск!AH84</f>
        <v>0</v>
      </c>
      <c r="AI19" s="16">
        <f>[1]Приаргунск!AI84</f>
        <v>0</v>
      </c>
      <c r="AJ19" s="16">
        <f>[1]Приаргунск!AJ84</f>
        <v>0</v>
      </c>
      <c r="AK19" s="16">
        <f>[1]Приаргунск!AK84</f>
        <v>0</v>
      </c>
      <c r="AL19" s="16">
        <f>[1]Приаргунск!AL84</f>
        <v>0</v>
      </c>
      <c r="AM19" s="18">
        <f t="shared" si="0"/>
        <v>0</v>
      </c>
    </row>
    <row r="20" spans="1:39" x14ac:dyDescent="0.2">
      <c r="A20" s="14" t="s">
        <v>56</v>
      </c>
      <c r="B20" s="14"/>
      <c r="C20" s="15">
        <f>[1]Сретенск!C63</f>
        <v>0</v>
      </c>
      <c r="D20" s="15">
        <f>[1]Сретенск!D63</f>
        <v>0</v>
      </c>
      <c r="E20" s="15">
        <f>[1]Сретенск!E63</f>
        <v>0</v>
      </c>
      <c r="F20" s="15">
        <f>[1]Сретенск!F63</f>
        <v>0</v>
      </c>
      <c r="G20" s="15">
        <f>[1]Сретенск!G63</f>
        <v>0</v>
      </c>
      <c r="H20" s="15">
        <f>[1]Сретенск!H63</f>
        <v>0</v>
      </c>
      <c r="I20" s="16">
        <f>[1]Сретенск!I63</f>
        <v>0</v>
      </c>
      <c r="J20" s="15">
        <f>[1]Сретенск!J63</f>
        <v>0</v>
      </c>
      <c r="K20" s="15">
        <f>[1]Сретенск!K63</f>
        <v>0</v>
      </c>
      <c r="L20" s="15">
        <f>[1]Сретенск!L63</f>
        <v>0</v>
      </c>
      <c r="M20" s="15">
        <f>[1]Сретенск!M63</f>
        <v>0</v>
      </c>
      <c r="N20" s="15">
        <f>[1]Сретенск!N63</f>
        <v>0</v>
      </c>
      <c r="O20" s="15">
        <f>[1]Сретенск!O63</f>
        <v>0</v>
      </c>
      <c r="P20" s="15">
        <f>[1]Сретенск!P63</f>
        <v>0</v>
      </c>
      <c r="Q20" s="15">
        <f>[1]Сретенск!Q63</f>
        <v>0</v>
      </c>
      <c r="R20" s="15">
        <f>[1]Сретенск!R63</f>
        <v>0</v>
      </c>
      <c r="S20" s="15">
        <f>[1]Сретенск!S63</f>
        <v>0</v>
      </c>
      <c r="T20" s="15">
        <f>[1]Сретенск!T63</f>
        <v>0</v>
      </c>
      <c r="U20" s="15">
        <f>[1]Сретенск!U63</f>
        <v>0</v>
      </c>
      <c r="V20" s="15">
        <f>[1]Сретенск!V63</f>
        <v>0</v>
      </c>
      <c r="W20" s="15">
        <f>[1]Сретенск!W63</f>
        <v>0</v>
      </c>
      <c r="X20" s="16">
        <f>[1]Сретенск!X63</f>
        <v>0</v>
      </c>
      <c r="Y20" s="16">
        <f>[1]Сретенск!Y63</f>
        <v>0</v>
      </c>
      <c r="Z20" s="15">
        <f>[1]Сретенск!Z63</f>
        <v>0</v>
      </c>
      <c r="AA20" s="16">
        <f>[1]Сретенск!AA63</f>
        <v>0</v>
      </c>
      <c r="AB20" s="16">
        <f>[1]Сретенск!AB63</f>
        <v>0</v>
      </c>
      <c r="AC20" s="16">
        <f>[1]Сретенск!AC63</f>
        <v>0</v>
      </c>
      <c r="AD20" s="16">
        <f>[1]Сретенск!AD63</f>
        <v>0</v>
      </c>
      <c r="AE20" s="16">
        <f>[1]Сретенск!AE63</f>
        <v>0</v>
      </c>
      <c r="AF20" s="16">
        <f>[1]Сретенск!AF63</f>
        <v>0</v>
      </c>
      <c r="AG20" s="16">
        <f>[1]Сретенск!AG63</f>
        <v>0</v>
      </c>
      <c r="AH20" s="17">
        <f>[1]Сретенск!AH63</f>
        <v>0</v>
      </c>
      <c r="AI20" s="16">
        <f>[1]Сретенск!AI63</f>
        <v>0</v>
      </c>
      <c r="AJ20" s="16">
        <f>[1]Сретенск!AJ63</f>
        <v>0</v>
      </c>
      <c r="AK20" s="16">
        <f>[1]Сретенск!AK63</f>
        <v>0</v>
      </c>
      <c r="AL20" s="16">
        <f>[1]Сретенск!AL63</f>
        <v>0</v>
      </c>
      <c r="AM20" s="18">
        <f t="shared" si="0"/>
        <v>0</v>
      </c>
    </row>
    <row r="21" spans="1:39" x14ac:dyDescent="0.2">
      <c r="A21" s="14" t="s">
        <v>57</v>
      </c>
      <c r="B21" s="14"/>
      <c r="C21" s="15">
        <f>[1]Улеты!C62</f>
        <v>0</v>
      </c>
      <c r="D21" s="15">
        <f>[1]Улеты!D62</f>
        <v>0</v>
      </c>
      <c r="E21" s="15">
        <f>[1]Улеты!E62</f>
        <v>0</v>
      </c>
      <c r="F21" s="15">
        <f>[1]Улеты!F62</f>
        <v>0</v>
      </c>
      <c r="G21" s="15">
        <f>[1]Улеты!G62</f>
        <v>0</v>
      </c>
      <c r="H21" s="15">
        <f>[1]Улеты!H62</f>
        <v>0</v>
      </c>
      <c r="I21" s="16">
        <f>[1]Улеты!I62</f>
        <v>0</v>
      </c>
      <c r="J21" s="15">
        <f>[1]Улеты!J62</f>
        <v>0</v>
      </c>
      <c r="K21" s="15">
        <f>[1]Улеты!K62</f>
        <v>0</v>
      </c>
      <c r="L21" s="15">
        <f>[1]Улеты!L62</f>
        <v>0</v>
      </c>
      <c r="M21" s="15">
        <f>[1]Улеты!M62</f>
        <v>0</v>
      </c>
      <c r="N21" s="15">
        <f>[1]Улеты!N62</f>
        <v>0</v>
      </c>
      <c r="O21" s="15">
        <f>[1]Улеты!O62</f>
        <v>0</v>
      </c>
      <c r="P21" s="15">
        <f>[1]Улеты!P62</f>
        <v>0</v>
      </c>
      <c r="Q21" s="15">
        <f>[1]Улеты!Q62</f>
        <v>0</v>
      </c>
      <c r="R21" s="15">
        <f>[1]Улеты!R62</f>
        <v>0</v>
      </c>
      <c r="S21" s="15">
        <f>[1]Улеты!S62</f>
        <v>0</v>
      </c>
      <c r="T21" s="15">
        <f>[1]Улеты!T62</f>
        <v>0</v>
      </c>
      <c r="U21" s="15">
        <f>[1]Улеты!U62</f>
        <v>0</v>
      </c>
      <c r="V21" s="15">
        <f>[1]Улеты!V62</f>
        <v>0</v>
      </c>
      <c r="W21" s="15">
        <f>[1]Улеты!W62</f>
        <v>0</v>
      </c>
      <c r="X21" s="16">
        <f>[1]Улеты!X62</f>
        <v>0</v>
      </c>
      <c r="Y21" s="16">
        <f>[1]Улеты!Y62</f>
        <v>0</v>
      </c>
      <c r="Z21" s="15">
        <f>[1]Улеты!Z62</f>
        <v>0</v>
      </c>
      <c r="AA21" s="16">
        <f>[1]Улеты!AA62</f>
        <v>0</v>
      </c>
      <c r="AB21" s="16">
        <f>[1]Улеты!AB62</f>
        <v>0</v>
      </c>
      <c r="AC21" s="16">
        <f>[1]Улеты!AC62</f>
        <v>0</v>
      </c>
      <c r="AD21" s="16">
        <f>[1]Улеты!AD62</f>
        <v>0</v>
      </c>
      <c r="AE21" s="16">
        <f>[1]Улеты!AE62</f>
        <v>0</v>
      </c>
      <c r="AF21" s="16">
        <f>[1]Улеты!AF62</f>
        <v>0</v>
      </c>
      <c r="AG21" s="16">
        <f>[1]Улеты!AG62</f>
        <v>0</v>
      </c>
      <c r="AH21" s="17">
        <f>[1]Улеты!AH62</f>
        <v>0</v>
      </c>
      <c r="AI21" s="16">
        <f>[1]Улеты!AI62</f>
        <v>0</v>
      </c>
      <c r="AJ21" s="16">
        <f>[1]Улеты!AJ62</f>
        <v>0</v>
      </c>
      <c r="AK21" s="16">
        <f>[1]Улеты!AK62</f>
        <v>0</v>
      </c>
      <c r="AL21" s="16">
        <f>[1]Улеты!AL62</f>
        <v>0</v>
      </c>
      <c r="AM21" s="18">
        <f t="shared" si="0"/>
        <v>0</v>
      </c>
    </row>
    <row r="22" spans="1:39" x14ac:dyDescent="0.2">
      <c r="A22" s="14" t="s">
        <v>58</v>
      </c>
      <c r="B22" s="14"/>
      <c r="C22" s="15">
        <f>[1]Хилок!C60</f>
        <v>0</v>
      </c>
      <c r="D22" s="15">
        <f>[1]Хилок!D60</f>
        <v>0</v>
      </c>
      <c r="E22" s="15">
        <f>[1]Хилок!E60</f>
        <v>0</v>
      </c>
      <c r="F22" s="15">
        <f>[1]Хилок!F60</f>
        <v>0</v>
      </c>
      <c r="G22" s="15">
        <f>[1]Хилок!G60</f>
        <v>0</v>
      </c>
      <c r="H22" s="15">
        <f>[1]Хилок!H60</f>
        <v>0</v>
      </c>
      <c r="I22" s="16">
        <f>[1]Хилок!I60</f>
        <v>0</v>
      </c>
      <c r="J22" s="15">
        <f>[1]Хилок!J60</f>
        <v>0</v>
      </c>
      <c r="K22" s="15">
        <f>[1]Хилок!K60</f>
        <v>0</v>
      </c>
      <c r="L22" s="15">
        <f>[1]Хилок!L60</f>
        <v>0</v>
      </c>
      <c r="M22" s="15">
        <f>[1]Хилок!M60</f>
        <v>0</v>
      </c>
      <c r="N22" s="15">
        <f>[1]Хилок!N60</f>
        <v>0</v>
      </c>
      <c r="O22" s="15">
        <f>[1]Хилок!O60</f>
        <v>0</v>
      </c>
      <c r="P22" s="15">
        <f>[1]Хилок!P60</f>
        <v>0</v>
      </c>
      <c r="Q22" s="15">
        <f>[1]Хилок!Q60</f>
        <v>0</v>
      </c>
      <c r="R22" s="15">
        <f>[1]Хилок!R60</f>
        <v>0</v>
      </c>
      <c r="S22" s="15">
        <f>[1]Хилок!S60</f>
        <v>0</v>
      </c>
      <c r="T22" s="15">
        <f>[1]Хилок!T60</f>
        <v>0</v>
      </c>
      <c r="U22" s="15">
        <f>[1]Хилок!U60</f>
        <v>0</v>
      </c>
      <c r="V22" s="15">
        <f>[1]Хилок!V60</f>
        <v>0</v>
      </c>
      <c r="W22" s="15">
        <f>[1]Хилок!W60</f>
        <v>0</v>
      </c>
      <c r="X22" s="16">
        <f>[1]Хилок!X60</f>
        <v>0</v>
      </c>
      <c r="Y22" s="16">
        <f>[1]Хилок!Y60</f>
        <v>0</v>
      </c>
      <c r="Z22" s="15">
        <f>[1]Хилок!Z60</f>
        <v>0</v>
      </c>
      <c r="AA22" s="16">
        <f>[1]Хилок!AA60</f>
        <v>0</v>
      </c>
      <c r="AB22" s="16">
        <f>[1]Хилок!AB60</f>
        <v>0</v>
      </c>
      <c r="AC22" s="16">
        <f>[1]Хилок!AC60</f>
        <v>0</v>
      </c>
      <c r="AD22" s="16">
        <f>[1]Хилок!AD60</f>
        <v>0</v>
      </c>
      <c r="AE22" s="16">
        <f>[1]Хилок!AE60</f>
        <v>0</v>
      </c>
      <c r="AF22" s="16">
        <f>[1]Хилок!AF60</f>
        <v>0</v>
      </c>
      <c r="AG22" s="16">
        <f>[1]Хилок!AG60</f>
        <v>0</v>
      </c>
      <c r="AH22" s="17">
        <f>[1]Хилок!AH60</f>
        <v>0</v>
      </c>
      <c r="AI22" s="16">
        <f>[1]Хилок!AI60</f>
        <v>0</v>
      </c>
      <c r="AJ22" s="16">
        <f>[1]Хилок!AJ60</f>
        <v>0</v>
      </c>
      <c r="AK22" s="16">
        <f>[1]Хилок!AK60</f>
        <v>0</v>
      </c>
      <c r="AL22" s="16">
        <f>[1]Хилок!AL60</f>
        <v>0</v>
      </c>
      <c r="AM22" s="18">
        <f t="shared" si="0"/>
        <v>0</v>
      </c>
    </row>
    <row r="23" spans="1:39" x14ac:dyDescent="0.2">
      <c r="A23" s="14" t="s">
        <v>59</v>
      </c>
      <c r="B23" s="14"/>
      <c r="C23" s="15">
        <f>[1]Чернышевск!C67</f>
        <v>0</v>
      </c>
      <c r="D23" s="15">
        <f>[1]Чернышевск!D67</f>
        <v>0</v>
      </c>
      <c r="E23" s="15">
        <f>[1]Чернышевск!E67</f>
        <v>0</v>
      </c>
      <c r="F23" s="15">
        <f>[1]Чернышевск!F67</f>
        <v>0</v>
      </c>
      <c r="G23" s="15">
        <f>[1]Чернышевск!G67</f>
        <v>0</v>
      </c>
      <c r="H23" s="15">
        <f>[1]Чернышевск!H67</f>
        <v>0</v>
      </c>
      <c r="I23" s="16">
        <f>[1]Чернышевск!I67</f>
        <v>0</v>
      </c>
      <c r="J23" s="15">
        <f>[1]Чернышевск!J67</f>
        <v>0</v>
      </c>
      <c r="K23" s="15">
        <f>[1]Чернышевск!K67</f>
        <v>0</v>
      </c>
      <c r="L23" s="15">
        <f>[1]Чернышевск!L67</f>
        <v>0</v>
      </c>
      <c r="M23" s="15">
        <f>[1]Чернышевск!M67</f>
        <v>0</v>
      </c>
      <c r="N23" s="15">
        <f>[1]Чернышевск!N67</f>
        <v>0</v>
      </c>
      <c r="O23" s="15">
        <f>[1]Чернышевск!O67</f>
        <v>0</v>
      </c>
      <c r="P23" s="15">
        <f>[1]Чернышевск!P67</f>
        <v>0</v>
      </c>
      <c r="Q23" s="15">
        <f>[1]Чернышевск!Q67</f>
        <v>0</v>
      </c>
      <c r="R23" s="15">
        <f>[1]Чернышевск!R67</f>
        <v>0</v>
      </c>
      <c r="S23" s="15">
        <f>[1]Чернышевск!S67</f>
        <v>0</v>
      </c>
      <c r="T23" s="15">
        <f>[1]Чернышевск!T67</f>
        <v>0</v>
      </c>
      <c r="U23" s="15">
        <f>[1]Чернышевск!U67</f>
        <v>0</v>
      </c>
      <c r="V23" s="15">
        <f>[1]Чернышевск!V67</f>
        <v>0</v>
      </c>
      <c r="W23" s="15">
        <f>[1]Чернышевск!W67</f>
        <v>0</v>
      </c>
      <c r="X23" s="16">
        <f>[1]Чернышевск!X67</f>
        <v>0</v>
      </c>
      <c r="Y23" s="16">
        <f>[1]Чернышевск!Y67</f>
        <v>0</v>
      </c>
      <c r="Z23" s="15">
        <f>[1]Чернышевск!Z67</f>
        <v>0</v>
      </c>
      <c r="AA23" s="16">
        <f>[1]Чернышевск!AA67</f>
        <v>0</v>
      </c>
      <c r="AB23" s="16">
        <f>[1]Чернышевск!AB67</f>
        <v>0</v>
      </c>
      <c r="AC23" s="16">
        <f>[1]Чернышевск!AC67</f>
        <v>0</v>
      </c>
      <c r="AD23" s="16">
        <f>[1]Чернышевск!AD67</f>
        <v>0</v>
      </c>
      <c r="AE23" s="16">
        <f>[1]Чернышевск!AE67</f>
        <v>0</v>
      </c>
      <c r="AF23" s="16">
        <f>[1]Чернышевск!AF67</f>
        <v>0</v>
      </c>
      <c r="AG23" s="16">
        <f>[1]Чернышевск!AG67</f>
        <v>0</v>
      </c>
      <c r="AH23" s="17">
        <f>[1]Чернышевск!AH67</f>
        <v>0</v>
      </c>
      <c r="AI23" s="16">
        <f>[1]Чернышевск!AI67</f>
        <v>0</v>
      </c>
      <c r="AJ23" s="16">
        <f>[1]Чернышевск!AJ67</f>
        <v>0</v>
      </c>
      <c r="AK23" s="16">
        <f>[1]Чернышевск!AK67</f>
        <v>0</v>
      </c>
      <c r="AL23" s="16">
        <f>[1]Чернышевск!AL67</f>
        <v>0</v>
      </c>
      <c r="AM23" s="18">
        <f t="shared" si="0"/>
        <v>0</v>
      </c>
    </row>
    <row r="24" spans="1:39" x14ac:dyDescent="0.2">
      <c r="A24" s="14" t="s">
        <v>60</v>
      </c>
      <c r="B24" s="14"/>
      <c r="C24" s="15">
        <f>[1]Читинский!C58</f>
        <v>0</v>
      </c>
      <c r="D24" s="15">
        <f>[1]Читинский!D58</f>
        <v>0</v>
      </c>
      <c r="E24" s="15">
        <f>[1]Читинский!E58</f>
        <v>0</v>
      </c>
      <c r="F24" s="15">
        <f>[1]Читинский!F58</f>
        <v>0</v>
      </c>
      <c r="G24" s="15">
        <f>[1]Читинский!G58</f>
        <v>0</v>
      </c>
      <c r="H24" s="15">
        <f>[1]Читинский!H58</f>
        <v>0</v>
      </c>
      <c r="I24" s="16">
        <f>[1]Читинский!I58</f>
        <v>0</v>
      </c>
      <c r="J24" s="15">
        <f>[1]Читинский!J58</f>
        <v>0</v>
      </c>
      <c r="K24" s="15">
        <f>[1]Читинский!K58</f>
        <v>0</v>
      </c>
      <c r="L24" s="15">
        <f>[1]Читинский!L58</f>
        <v>0</v>
      </c>
      <c r="M24" s="15">
        <f>[1]Читинский!M58</f>
        <v>0</v>
      </c>
      <c r="N24" s="15">
        <f>[1]Читинский!N58</f>
        <v>0</v>
      </c>
      <c r="O24" s="15">
        <f>[1]Читинский!O58</f>
        <v>0</v>
      </c>
      <c r="P24" s="15">
        <f>[1]Читинский!P58</f>
        <v>0</v>
      </c>
      <c r="Q24" s="15">
        <f>[1]Читинский!Q58</f>
        <v>0</v>
      </c>
      <c r="R24" s="15">
        <f>[1]Читинский!R58</f>
        <v>0</v>
      </c>
      <c r="S24" s="15">
        <f>[1]Читинский!S58</f>
        <v>0</v>
      </c>
      <c r="T24" s="15">
        <f>[1]Читинский!T58</f>
        <v>0</v>
      </c>
      <c r="U24" s="15">
        <f>[1]Читинский!U58</f>
        <v>0</v>
      </c>
      <c r="V24" s="15">
        <f>[1]Читинский!V58</f>
        <v>0</v>
      </c>
      <c r="W24" s="15">
        <f>[1]Читинский!W58</f>
        <v>0</v>
      </c>
      <c r="X24" s="16">
        <f>[1]Читинский!X58</f>
        <v>0</v>
      </c>
      <c r="Y24" s="16">
        <f>[1]Читинский!Y58</f>
        <v>0</v>
      </c>
      <c r="Z24" s="15">
        <f>[1]Читинский!Z58</f>
        <v>0</v>
      </c>
      <c r="AA24" s="16">
        <f>[1]Читинский!AA58</f>
        <v>0</v>
      </c>
      <c r="AB24" s="16">
        <f>[1]Читинский!AB58</f>
        <v>0</v>
      </c>
      <c r="AC24" s="16">
        <f>[1]Читинский!AC58</f>
        <v>0</v>
      </c>
      <c r="AD24" s="16">
        <f>[1]Читинский!AD58</f>
        <v>0</v>
      </c>
      <c r="AE24" s="16">
        <f>[1]Читинский!AE58</f>
        <v>0</v>
      </c>
      <c r="AF24" s="16">
        <f>[1]Читинский!AF58</f>
        <v>0</v>
      </c>
      <c r="AG24" s="16">
        <f>[1]Читинский!AG58</f>
        <v>0</v>
      </c>
      <c r="AH24" s="17">
        <f>[1]Читинский!AH58</f>
        <v>0</v>
      </c>
      <c r="AI24" s="16">
        <f>[1]Читинский!AI58</f>
        <v>0</v>
      </c>
      <c r="AJ24" s="16">
        <f>[1]Читинский!AJ58</f>
        <v>0</v>
      </c>
      <c r="AK24" s="16">
        <f>[1]Читинский!AK58</f>
        <v>0</v>
      </c>
      <c r="AL24" s="16">
        <f>[1]Читинский!AL58</f>
        <v>0</v>
      </c>
      <c r="AM24" s="18">
        <f t="shared" si="0"/>
        <v>0</v>
      </c>
    </row>
    <row r="25" spans="1:39" x14ac:dyDescent="0.2">
      <c r="A25" s="14" t="s">
        <v>61</v>
      </c>
      <c r="B25" s="14"/>
      <c r="C25" s="15">
        <f>[1]Шелопугино!C63</f>
        <v>0</v>
      </c>
      <c r="D25" s="15">
        <f>[1]Шелопугино!D63</f>
        <v>0</v>
      </c>
      <c r="E25" s="15">
        <f>[1]Шелопугино!E63</f>
        <v>0</v>
      </c>
      <c r="F25" s="15">
        <f>[1]Шелопугино!F63</f>
        <v>0</v>
      </c>
      <c r="G25" s="15">
        <f>[1]Шелопугино!G63</f>
        <v>0</v>
      </c>
      <c r="H25" s="15">
        <f>[1]Шелопугино!H63</f>
        <v>0</v>
      </c>
      <c r="I25" s="16">
        <f>[1]Шелопугино!I63</f>
        <v>0</v>
      </c>
      <c r="J25" s="15">
        <f>[1]Шелопугино!J63</f>
        <v>0</v>
      </c>
      <c r="K25" s="15">
        <f>[1]Шелопугино!K63</f>
        <v>0</v>
      </c>
      <c r="L25" s="15">
        <f>[1]Шелопугино!L63</f>
        <v>0</v>
      </c>
      <c r="M25" s="15">
        <f>[1]Шелопугино!M63</f>
        <v>0</v>
      </c>
      <c r="N25" s="15">
        <f>[1]Шелопугино!N63</f>
        <v>0</v>
      </c>
      <c r="O25" s="15">
        <f>[1]Шелопугино!O63</f>
        <v>0</v>
      </c>
      <c r="P25" s="15">
        <f>[1]Шелопугино!P63</f>
        <v>0</v>
      </c>
      <c r="Q25" s="15">
        <f>[1]Шелопугино!Q63</f>
        <v>0</v>
      </c>
      <c r="R25" s="15">
        <f>[1]Шелопугино!R63</f>
        <v>0</v>
      </c>
      <c r="S25" s="15">
        <f>[1]Шелопугино!S63</f>
        <v>0</v>
      </c>
      <c r="T25" s="15">
        <f>[1]Шелопугино!T63</f>
        <v>0</v>
      </c>
      <c r="U25" s="15">
        <f>[1]Шелопугино!U63</f>
        <v>0</v>
      </c>
      <c r="V25" s="15">
        <f>[1]Шелопугино!V63</f>
        <v>0</v>
      </c>
      <c r="W25" s="15">
        <f>[1]Шелопугино!W63</f>
        <v>0</v>
      </c>
      <c r="X25" s="16">
        <f>[1]Шелопугино!X63</f>
        <v>0</v>
      </c>
      <c r="Y25" s="16">
        <f>[1]Шелопугино!Y63</f>
        <v>0</v>
      </c>
      <c r="Z25" s="15">
        <f>[1]Шелопугино!Z63</f>
        <v>0</v>
      </c>
      <c r="AA25" s="16">
        <f>[1]Шелопугино!AA63</f>
        <v>0</v>
      </c>
      <c r="AB25" s="16">
        <f>[1]Шелопугино!AB63</f>
        <v>0</v>
      </c>
      <c r="AC25" s="16">
        <f>[1]Шелопугино!AC63</f>
        <v>0</v>
      </c>
      <c r="AD25" s="16">
        <f>[1]Шелопугино!AD63</f>
        <v>0</v>
      </c>
      <c r="AE25" s="16">
        <f>[1]Шелопугино!AE63</f>
        <v>0</v>
      </c>
      <c r="AF25" s="16">
        <f>[1]Шелопугино!AF63</f>
        <v>0</v>
      </c>
      <c r="AG25" s="16">
        <f>[1]Шелопугино!AG63</f>
        <v>0</v>
      </c>
      <c r="AH25" s="17">
        <f>[1]Шелопугино!AH63</f>
        <v>0</v>
      </c>
      <c r="AI25" s="16">
        <f>[1]Шелопугино!AI63</f>
        <v>0</v>
      </c>
      <c r="AJ25" s="16">
        <f>[1]Шелопугино!AJ63</f>
        <v>0</v>
      </c>
      <c r="AK25" s="16">
        <f>[1]Шелопугино!AK63</f>
        <v>0</v>
      </c>
      <c r="AL25" s="16">
        <f>[1]Шелопугино!AL63</f>
        <v>0</v>
      </c>
      <c r="AM25" s="18">
        <f t="shared" si="0"/>
        <v>0</v>
      </c>
    </row>
    <row r="26" spans="1:39" x14ac:dyDescent="0.2">
      <c r="A26" s="14" t="s">
        <v>62</v>
      </c>
      <c r="B26" s="14"/>
      <c r="C26" s="15">
        <f>[1]Шилка!C65</f>
        <v>0</v>
      </c>
      <c r="D26" s="15">
        <f>[1]Шилка!D65</f>
        <v>0</v>
      </c>
      <c r="E26" s="15">
        <f>[1]Шилка!E65</f>
        <v>0</v>
      </c>
      <c r="F26" s="15">
        <f>[1]Шилка!F65</f>
        <v>0</v>
      </c>
      <c r="G26" s="15">
        <f>[1]Шилка!G65</f>
        <v>0</v>
      </c>
      <c r="H26" s="15">
        <f>[1]Шилка!H65</f>
        <v>0</v>
      </c>
      <c r="I26" s="16">
        <f>[1]Шилка!I65</f>
        <v>0</v>
      </c>
      <c r="J26" s="15">
        <f>[1]Шилка!J65</f>
        <v>0</v>
      </c>
      <c r="K26" s="15">
        <f>[1]Шилка!K65</f>
        <v>0</v>
      </c>
      <c r="L26" s="15">
        <f>[1]Шилка!L65</f>
        <v>0</v>
      </c>
      <c r="M26" s="15">
        <f>[1]Шилка!M65</f>
        <v>0</v>
      </c>
      <c r="N26" s="15">
        <f>[1]Шилка!N65</f>
        <v>0</v>
      </c>
      <c r="O26" s="15">
        <f>[1]Шилка!O65</f>
        <v>0</v>
      </c>
      <c r="P26" s="15">
        <f>[1]Шилка!P65</f>
        <v>0</v>
      </c>
      <c r="Q26" s="15">
        <f>[1]Шилка!Q65</f>
        <v>0</v>
      </c>
      <c r="R26" s="15">
        <f>[1]Шилка!R65</f>
        <v>0</v>
      </c>
      <c r="S26" s="15">
        <f>[1]Шилка!S65</f>
        <v>0</v>
      </c>
      <c r="T26" s="15">
        <f>[1]Шилка!T65</f>
        <v>0</v>
      </c>
      <c r="U26" s="15">
        <f>[1]Шилка!U65</f>
        <v>0</v>
      </c>
      <c r="V26" s="15">
        <f>[1]Шилка!V65</f>
        <v>0</v>
      </c>
      <c r="W26" s="15">
        <f>[1]Шилка!W65</f>
        <v>0</v>
      </c>
      <c r="X26" s="16">
        <f>[1]Шилка!X65</f>
        <v>0</v>
      </c>
      <c r="Y26" s="16">
        <f>[1]Шилка!Y65</f>
        <v>0</v>
      </c>
      <c r="Z26" s="15">
        <f>[1]Шилка!Z65</f>
        <v>0</v>
      </c>
      <c r="AA26" s="16">
        <f>[1]Шилка!AA65</f>
        <v>0</v>
      </c>
      <c r="AB26" s="16">
        <f>[1]Шилка!AB65</f>
        <v>0</v>
      </c>
      <c r="AC26" s="16">
        <f>[1]Шилка!AC65</f>
        <v>0</v>
      </c>
      <c r="AD26" s="16">
        <f>[1]Шилка!AD65</f>
        <v>0</v>
      </c>
      <c r="AE26" s="16">
        <f>[1]Шилка!AE65</f>
        <v>0</v>
      </c>
      <c r="AF26" s="16">
        <f>[1]Шилка!AF65</f>
        <v>0</v>
      </c>
      <c r="AG26" s="16">
        <f>[1]Шилка!AG65</f>
        <v>0</v>
      </c>
      <c r="AH26" s="17">
        <f>[1]Шилка!AH65</f>
        <v>0</v>
      </c>
      <c r="AI26" s="16">
        <f>[1]Шилка!AI65</f>
        <v>0</v>
      </c>
      <c r="AJ26" s="16">
        <f>[1]Шилка!AJ65</f>
        <v>0</v>
      </c>
      <c r="AK26" s="16">
        <f>[1]Шилка!AK65</f>
        <v>0</v>
      </c>
      <c r="AL26" s="16">
        <f>[1]Шилка!AL65</f>
        <v>0</v>
      </c>
      <c r="AM26" s="18">
        <f t="shared" si="0"/>
        <v>0</v>
      </c>
    </row>
    <row r="27" spans="1:39" x14ac:dyDescent="0.2">
      <c r="A27" s="14" t="s">
        <v>63</v>
      </c>
      <c r="B27" s="14"/>
      <c r="C27" s="15">
        <f>[1]Тунгокоченский!C53</f>
        <v>0</v>
      </c>
      <c r="D27" s="15">
        <f>[1]Тунгокоченский!D53</f>
        <v>0</v>
      </c>
      <c r="E27" s="15">
        <f>[1]Тунгокоченский!E53</f>
        <v>0</v>
      </c>
      <c r="F27" s="15">
        <f>[1]Тунгокоченский!F53</f>
        <v>0</v>
      </c>
      <c r="G27" s="15">
        <f>[1]Тунгокоченский!G53</f>
        <v>0</v>
      </c>
      <c r="H27" s="15">
        <f>[1]Тунгокоченский!H53</f>
        <v>0</v>
      </c>
      <c r="I27" s="16">
        <f>[1]Тунгокоченский!I53</f>
        <v>0</v>
      </c>
      <c r="J27" s="15">
        <f>[1]Тунгокоченский!J53</f>
        <v>0</v>
      </c>
      <c r="K27" s="15">
        <f>[1]Тунгокоченский!K53</f>
        <v>0</v>
      </c>
      <c r="L27" s="15">
        <f>[1]Тунгокоченский!L53</f>
        <v>0</v>
      </c>
      <c r="M27" s="15">
        <f>[1]Тунгокоченский!M53</f>
        <v>0</v>
      </c>
      <c r="N27" s="15">
        <f>[1]Тунгокоченский!N53</f>
        <v>0</v>
      </c>
      <c r="O27" s="15">
        <f>[1]Тунгокоченский!O53</f>
        <v>0</v>
      </c>
      <c r="P27" s="15">
        <f>[1]Тунгокоченский!P53</f>
        <v>0</v>
      </c>
      <c r="Q27" s="15">
        <f>[1]Тунгокоченский!Q53</f>
        <v>0</v>
      </c>
      <c r="R27" s="15">
        <f>[1]Тунгокоченский!R53</f>
        <v>0</v>
      </c>
      <c r="S27" s="15">
        <f>[1]Тунгокоченский!S53</f>
        <v>0</v>
      </c>
      <c r="T27" s="15">
        <f>[1]Тунгокоченский!T53</f>
        <v>0</v>
      </c>
      <c r="U27" s="15">
        <f>[1]Тунгокоченский!U53</f>
        <v>0</v>
      </c>
      <c r="V27" s="15">
        <f>[1]Тунгокоченский!V53</f>
        <v>0</v>
      </c>
      <c r="W27" s="15">
        <f>[1]Тунгокоченский!W53</f>
        <v>0</v>
      </c>
      <c r="X27" s="16">
        <f>[1]Тунгокоченский!X53</f>
        <v>0</v>
      </c>
      <c r="Y27" s="16">
        <f>[1]Тунгокоченский!Y53</f>
        <v>0</v>
      </c>
      <c r="Z27" s="15">
        <f>[1]Тунгокоченский!Z53</f>
        <v>0</v>
      </c>
      <c r="AA27" s="16">
        <f>[1]Тунгокоченский!AA53</f>
        <v>0</v>
      </c>
      <c r="AB27" s="16">
        <f>[1]Тунгокоченский!AB53</f>
        <v>0</v>
      </c>
      <c r="AC27" s="16">
        <f>[1]Тунгокоченский!AC53</f>
        <v>0</v>
      </c>
      <c r="AD27" s="16">
        <f>[1]Тунгокоченский!AD53</f>
        <v>0</v>
      </c>
      <c r="AE27" s="16">
        <f>[1]Тунгокоченский!AE53</f>
        <v>0</v>
      </c>
      <c r="AF27" s="16">
        <f>[1]Тунгокоченский!AF53</f>
        <v>0</v>
      </c>
      <c r="AG27" s="16">
        <f>[1]Тунгокоченский!AG53</f>
        <v>0</v>
      </c>
      <c r="AH27" s="17">
        <f>[1]Тунгокоченский!AH53</f>
        <v>0</v>
      </c>
      <c r="AI27" s="16">
        <f>[1]Тунгокоченский!AI53</f>
        <v>0</v>
      </c>
      <c r="AJ27" s="16">
        <f>[1]Тунгокоченский!AJ53</f>
        <v>0</v>
      </c>
      <c r="AK27" s="16">
        <f>[1]Тунгокоченский!AK53</f>
        <v>0</v>
      </c>
      <c r="AL27" s="16">
        <f>[1]Тунгокоченский!AL53</f>
        <v>0</v>
      </c>
      <c r="AM27" s="18">
        <f t="shared" si="0"/>
        <v>0</v>
      </c>
    </row>
    <row r="28" spans="1:39" x14ac:dyDescent="0.2">
      <c r="A28" s="14" t="s">
        <v>64</v>
      </c>
      <c r="B28" s="14"/>
      <c r="C28" s="15">
        <f>'[1]Тунгиро-Олек'!C61</f>
        <v>0</v>
      </c>
      <c r="D28" s="15">
        <f>'[1]Тунгиро-Олек'!D61</f>
        <v>0</v>
      </c>
      <c r="E28" s="15">
        <f>'[1]Тунгиро-Олек'!E61</f>
        <v>0</v>
      </c>
      <c r="F28" s="15">
        <f>'[1]Тунгиро-Олек'!F61</f>
        <v>0</v>
      </c>
      <c r="G28" s="15">
        <f>'[1]Тунгиро-Олек'!G61</f>
        <v>0</v>
      </c>
      <c r="H28" s="15">
        <f>'[1]Тунгиро-Олек'!H61</f>
        <v>0</v>
      </c>
      <c r="I28" s="16">
        <f>'[1]Тунгиро-Олек'!I61</f>
        <v>0</v>
      </c>
      <c r="J28" s="15">
        <f>'[1]Тунгиро-Олек'!J61</f>
        <v>0</v>
      </c>
      <c r="K28" s="15">
        <f>'[1]Тунгиро-Олек'!K61</f>
        <v>0</v>
      </c>
      <c r="L28" s="15">
        <f>'[1]Тунгиро-Олек'!L61</f>
        <v>0</v>
      </c>
      <c r="M28" s="15">
        <f>'[1]Тунгиро-Олек'!M61</f>
        <v>0</v>
      </c>
      <c r="N28" s="15">
        <f>'[1]Тунгиро-Олек'!N61</f>
        <v>0</v>
      </c>
      <c r="O28" s="15">
        <f>'[1]Тунгиро-Олек'!O61</f>
        <v>0</v>
      </c>
      <c r="P28" s="15">
        <f>'[1]Тунгиро-Олек'!P61</f>
        <v>0</v>
      </c>
      <c r="Q28" s="15">
        <f>'[1]Тунгиро-Олек'!Q61</f>
        <v>0</v>
      </c>
      <c r="R28" s="15">
        <f>'[1]Тунгиро-Олек'!R61</f>
        <v>0</v>
      </c>
      <c r="S28" s="15">
        <f>'[1]Тунгиро-Олек'!S61</f>
        <v>0</v>
      </c>
      <c r="T28" s="15">
        <f>'[1]Тунгиро-Олек'!T61</f>
        <v>0</v>
      </c>
      <c r="U28" s="15">
        <f>'[1]Тунгиро-Олек'!U61</f>
        <v>0</v>
      </c>
      <c r="V28" s="15">
        <f>'[1]Тунгиро-Олек'!V61</f>
        <v>0</v>
      </c>
      <c r="W28" s="15">
        <f>'[1]Тунгиро-Олек'!W61</f>
        <v>0</v>
      </c>
      <c r="X28" s="16">
        <f>'[1]Тунгиро-Олек'!X61</f>
        <v>0</v>
      </c>
      <c r="Y28" s="16">
        <f>'[1]Тунгиро-Олек'!Y61</f>
        <v>0</v>
      </c>
      <c r="Z28" s="15">
        <f>'[1]Тунгиро-Олек'!Z61</f>
        <v>0</v>
      </c>
      <c r="AA28" s="16">
        <f>'[1]Тунгиро-Олек'!AA61</f>
        <v>0</v>
      </c>
      <c r="AB28" s="16">
        <f>'[1]Тунгиро-Олек'!AB61</f>
        <v>0</v>
      </c>
      <c r="AC28" s="16">
        <f>'[1]Тунгиро-Олек'!AC61</f>
        <v>0</v>
      </c>
      <c r="AD28" s="16">
        <f>'[1]Тунгиро-Олек'!AD61</f>
        <v>0</v>
      </c>
      <c r="AE28" s="16">
        <f>'[1]Тунгиро-Олек'!AE61</f>
        <v>0</v>
      </c>
      <c r="AF28" s="16">
        <f>'[1]Тунгиро-Олек'!AF61</f>
        <v>0</v>
      </c>
      <c r="AG28" s="16">
        <f>'[1]Тунгиро-Олек'!AG61</f>
        <v>0</v>
      </c>
      <c r="AH28" s="17">
        <f>'[1]Тунгиро-Олек'!AH61</f>
        <v>0</v>
      </c>
      <c r="AI28" s="16">
        <f>'[1]Тунгиро-Олек'!AI61</f>
        <v>0</v>
      </c>
      <c r="AJ28" s="16">
        <f>'[1]Тунгиро-Олек'!AJ61</f>
        <v>0</v>
      </c>
      <c r="AK28" s="16">
        <f>'[1]Тунгиро-Олек'!AK61</f>
        <v>0</v>
      </c>
      <c r="AL28" s="16">
        <f>'[1]Тунгиро-Олек'!AL61</f>
        <v>0</v>
      </c>
      <c r="AM28" s="18">
        <f t="shared" si="0"/>
        <v>0</v>
      </c>
    </row>
    <row r="29" spans="1:39" x14ac:dyDescent="0.2">
      <c r="A29" s="14" t="s">
        <v>65</v>
      </c>
      <c r="B29" s="14"/>
      <c r="C29" s="15">
        <f>[1]Каларский!C67</f>
        <v>0</v>
      </c>
      <c r="D29" s="15">
        <f>[1]Каларский!D67</f>
        <v>0</v>
      </c>
      <c r="E29" s="15">
        <f>[1]Каларский!E67</f>
        <v>0</v>
      </c>
      <c r="F29" s="15">
        <f>[1]Каларский!F67</f>
        <v>0</v>
      </c>
      <c r="G29" s="15">
        <f>[1]Каларский!G67</f>
        <v>0</v>
      </c>
      <c r="H29" s="15">
        <f>[1]Каларский!H67</f>
        <v>0</v>
      </c>
      <c r="I29" s="16">
        <f>[1]Каларский!I67</f>
        <v>0</v>
      </c>
      <c r="J29" s="15">
        <f>[1]Каларский!J67</f>
        <v>0</v>
      </c>
      <c r="K29" s="15">
        <f>[1]Каларский!K67</f>
        <v>0</v>
      </c>
      <c r="L29" s="15">
        <f>[1]Каларский!L67</f>
        <v>0</v>
      </c>
      <c r="M29" s="15">
        <f>[1]Каларский!M67</f>
        <v>0</v>
      </c>
      <c r="N29" s="15">
        <f>[1]Каларский!N67</f>
        <v>0</v>
      </c>
      <c r="O29" s="15">
        <f>[1]Каларский!O67</f>
        <v>0</v>
      </c>
      <c r="P29" s="15">
        <f>[1]Каларский!P67</f>
        <v>0</v>
      </c>
      <c r="Q29" s="15">
        <f>[1]Каларский!Q67</f>
        <v>0</v>
      </c>
      <c r="R29" s="15">
        <f>[1]Каларский!R67</f>
        <v>0</v>
      </c>
      <c r="S29" s="15">
        <f>[1]Каларский!S67</f>
        <v>0</v>
      </c>
      <c r="T29" s="15">
        <f>[1]Каларский!T67</f>
        <v>0</v>
      </c>
      <c r="U29" s="15">
        <f>[1]Каларский!U67</f>
        <v>0</v>
      </c>
      <c r="V29" s="15">
        <f>[1]Каларский!V67</f>
        <v>0</v>
      </c>
      <c r="W29" s="15">
        <f>[1]Каларский!W67</f>
        <v>0</v>
      </c>
      <c r="X29" s="16">
        <f>[1]Каларский!X67</f>
        <v>0</v>
      </c>
      <c r="Y29" s="16">
        <f>[1]Каларский!Y67</f>
        <v>0</v>
      </c>
      <c r="Z29" s="15">
        <f>[1]Каларский!Z67</f>
        <v>0</v>
      </c>
      <c r="AA29" s="16">
        <f>[1]Каларский!AA67</f>
        <v>0</v>
      </c>
      <c r="AB29" s="16">
        <f>[1]Каларский!AB67</f>
        <v>0</v>
      </c>
      <c r="AC29" s="16">
        <f>[1]Каларский!AC67</f>
        <v>0</v>
      </c>
      <c r="AD29" s="16">
        <f>[1]Каларский!AD67</f>
        <v>0</v>
      </c>
      <c r="AE29" s="16">
        <f>[1]Каларский!AE67</f>
        <v>0</v>
      </c>
      <c r="AF29" s="16">
        <f>[1]Каларский!AF67</f>
        <v>0</v>
      </c>
      <c r="AG29" s="16">
        <f>[1]Каларский!AG67</f>
        <v>0</v>
      </c>
      <c r="AH29" s="17">
        <f>[1]Каларский!AH67</f>
        <v>0</v>
      </c>
      <c r="AI29" s="16">
        <f>[1]Каларский!AI67</f>
        <v>0</v>
      </c>
      <c r="AJ29" s="16">
        <f>[1]Каларский!AJ67</f>
        <v>0</v>
      </c>
      <c r="AK29" s="16">
        <f>[1]Каларский!AK67</f>
        <v>0</v>
      </c>
      <c r="AL29" s="16">
        <f>[1]Каларский!AL67</f>
        <v>0</v>
      </c>
      <c r="AM29" s="18">
        <f t="shared" si="0"/>
        <v>0</v>
      </c>
    </row>
    <row r="30" spans="1:39" x14ac:dyDescent="0.2">
      <c r="A30" s="14" t="s">
        <v>66</v>
      </c>
      <c r="B30" s="14"/>
      <c r="C30" s="15">
        <f>[1]Агинский!C155</f>
        <v>0</v>
      </c>
      <c r="D30" s="15">
        <f>[1]Агинский!D155</f>
        <v>0</v>
      </c>
      <c r="E30" s="15">
        <f>[1]Агинский!E155</f>
        <v>0</v>
      </c>
      <c r="F30" s="15">
        <f>[1]Агинский!F155</f>
        <v>0</v>
      </c>
      <c r="G30" s="15">
        <f>[1]Агинский!G155</f>
        <v>0</v>
      </c>
      <c r="H30" s="15">
        <f>[1]Агинский!H155</f>
        <v>0</v>
      </c>
      <c r="I30" s="16">
        <f>[1]Агинский!I155</f>
        <v>0</v>
      </c>
      <c r="J30" s="15">
        <f>[1]Агинский!J155</f>
        <v>0</v>
      </c>
      <c r="K30" s="15">
        <f>[1]Агинский!K155</f>
        <v>0</v>
      </c>
      <c r="L30" s="15">
        <f>[1]Агинский!L155</f>
        <v>0</v>
      </c>
      <c r="M30" s="15">
        <f>[1]Агинский!M155</f>
        <v>0</v>
      </c>
      <c r="N30" s="15">
        <f>[1]Агинский!N155</f>
        <v>0</v>
      </c>
      <c r="O30" s="15">
        <f>[1]Агинский!O155</f>
        <v>0</v>
      </c>
      <c r="P30" s="15">
        <f>[1]Агинский!P155</f>
        <v>0</v>
      </c>
      <c r="Q30" s="15">
        <f>[1]Агинский!Q155</f>
        <v>0</v>
      </c>
      <c r="R30" s="15">
        <f>[1]Агинский!R155</f>
        <v>0</v>
      </c>
      <c r="S30" s="15">
        <f>[1]Агинский!S155</f>
        <v>0</v>
      </c>
      <c r="T30" s="15">
        <f>[1]Агинский!T155</f>
        <v>0</v>
      </c>
      <c r="U30" s="15">
        <f>[1]Агинский!U155</f>
        <v>0</v>
      </c>
      <c r="V30" s="15">
        <f>[1]Агинский!V155</f>
        <v>0</v>
      </c>
      <c r="W30" s="15">
        <f>[1]Агинский!W155</f>
        <v>0</v>
      </c>
      <c r="X30" s="16">
        <f>[1]Агинский!X155</f>
        <v>0</v>
      </c>
      <c r="Y30" s="16">
        <f>[1]Агинский!Y155</f>
        <v>0</v>
      </c>
      <c r="Z30" s="15">
        <f>[1]Агинский!Z155</f>
        <v>0</v>
      </c>
      <c r="AA30" s="16">
        <f>[1]Агинский!AA155</f>
        <v>0</v>
      </c>
      <c r="AB30" s="16">
        <f>[1]Агинский!AB155</f>
        <v>0</v>
      </c>
      <c r="AC30" s="16">
        <f>[1]Агинский!AC155</f>
        <v>0</v>
      </c>
      <c r="AD30" s="16">
        <f>[1]Агинский!AD155</f>
        <v>0</v>
      </c>
      <c r="AE30" s="16">
        <f>[1]Агинский!AE155</f>
        <v>0</v>
      </c>
      <c r="AF30" s="16">
        <f>[1]Агинский!AF155</f>
        <v>0</v>
      </c>
      <c r="AG30" s="16">
        <f>[1]Агинский!AG155</f>
        <v>0</v>
      </c>
      <c r="AH30" s="17">
        <f>[1]Агинский!AH155</f>
        <v>0</v>
      </c>
      <c r="AI30" s="16">
        <f>[1]Агинский!AI155</f>
        <v>0</v>
      </c>
      <c r="AJ30" s="16">
        <f>[1]Агинский!AJ155</f>
        <v>0</v>
      </c>
      <c r="AK30" s="16">
        <f>[1]Агинский!AK155</f>
        <v>0</v>
      </c>
      <c r="AL30" s="16">
        <f>[1]Агинский!AL155</f>
        <v>0</v>
      </c>
      <c r="AM30" s="18">
        <f t="shared" si="0"/>
        <v>0</v>
      </c>
    </row>
    <row r="31" spans="1:39" x14ac:dyDescent="0.2">
      <c r="A31" s="14" t="s">
        <v>67</v>
      </c>
      <c r="B31" s="14"/>
      <c r="C31" s="15">
        <f>[1]Дульдурга!C98</f>
        <v>0</v>
      </c>
      <c r="D31" s="15">
        <f>[1]Дульдурга!D98</f>
        <v>0</v>
      </c>
      <c r="E31" s="15">
        <f>[1]Дульдурга!E98</f>
        <v>0</v>
      </c>
      <c r="F31" s="15">
        <f>[1]Дульдурга!F98</f>
        <v>0</v>
      </c>
      <c r="G31" s="15">
        <f>[1]Дульдурга!G98</f>
        <v>0</v>
      </c>
      <c r="H31" s="15">
        <f>[1]Дульдурга!H98</f>
        <v>0</v>
      </c>
      <c r="I31" s="16">
        <f>[1]Дульдурга!I98</f>
        <v>0</v>
      </c>
      <c r="J31" s="15">
        <f>[1]Дульдурга!J98</f>
        <v>0</v>
      </c>
      <c r="K31" s="15">
        <f>[1]Дульдурга!K98</f>
        <v>0</v>
      </c>
      <c r="L31" s="15">
        <f>[1]Дульдурга!L98</f>
        <v>0</v>
      </c>
      <c r="M31" s="15">
        <f>[1]Дульдурга!M98</f>
        <v>0</v>
      </c>
      <c r="N31" s="15">
        <f>[1]Дульдурга!N98</f>
        <v>0</v>
      </c>
      <c r="O31" s="15">
        <f>[1]Дульдурга!O98</f>
        <v>0</v>
      </c>
      <c r="P31" s="15">
        <f>[1]Дульдурга!P98</f>
        <v>0</v>
      </c>
      <c r="Q31" s="15">
        <f>[1]Дульдурга!Q98</f>
        <v>0</v>
      </c>
      <c r="R31" s="15">
        <f>[1]Дульдурга!R98</f>
        <v>0</v>
      </c>
      <c r="S31" s="15">
        <f>[1]Дульдурга!S98</f>
        <v>0</v>
      </c>
      <c r="T31" s="15">
        <f>[1]Дульдурга!T98</f>
        <v>0</v>
      </c>
      <c r="U31" s="15">
        <f>[1]Дульдурга!U98</f>
        <v>0</v>
      </c>
      <c r="V31" s="15">
        <f>[1]Дульдурга!V98</f>
        <v>0</v>
      </c>
      <c r="W31" s="15">
        <f>[1]Дульдурга!W98</f>
        <v>0</v>
      </c>
      <c r="X31" s="16">
        <f>[1]Дульдурга!X98</f>
        <v>0</v>
      </c>
      <c r="Y31" s="16">
        <f>[1]Дульдурга!Y98</f>
        <v>0</v>
      </c>
      <c r="Z31" s="15">
        <f>[1]Дульдурга!Z98</f>
        <v>0</v>
      </c>
      <c r="AA31" s="16">
        <f>[1]Дульдурга!AA98</f>
        <v>0</v>
      </c>
      <c r="AB31" s="16">
        <f>[1]Дульдурга!AB98</f>
        <v>0</v>
      </c>
      <c r="AC31" s="16">
        <f>[1]Дульдурга!AC98</f>
        <v>0</v>
      </c>
      <c r="AD31" s="16">
        <f>[1]Дульдурга!AD98</f>
        <v>0</v>
      </c>
      <c r="AE31" s="16">
        <f>[1]Дульдурга!AE98</f>
        <v>0</v>
      </c>
      <c r="AF31" s="16">
        <f>[1]Дульдурга!AF98</f>
        <v>0</v>
      </c>
      <c r="AG31" s="16">
        <f>[1]Дульдурга!AG98</f>
        <v>0</v>
      </c>
      <c r="AH31" s="17">
        <f>[1]Дульдурга!AH98</f>
        <v>0</v>
      </c>
      <c r="AI31" s="16">
        <f>[1]Дульдурга!AI98</f>
        <v>0</v>
      </c>
      <c r="AJ31" s="16">
        <f>[1]Дульдурга!AJ98</f>
        <v>0</v>
      </c>
      <c r="AK31" s="16">
        <f>[1]Дульдурга!AK98</f>
        <v>0</v>
      </c>
      <c r="AL31" s="16">
        <f>[1]Дульдурга!AL98</f>
        <v>0</v>
      </c>
      <c r="AM31" s="18">
        <f t="shared" si="0"/>
        <v>0</v>
      </c>
    </row>
    <row r="32" spans="1:39" x14ac:dyDescent="0.2">
      <c r="A32" s="14" t="s">
        <v>68</v>
      </c>
      <c r="B32" s="14"/>
      <c r="C32" s="15">
        <f>[1]Могойтуй!C133</f>
        <v>0</v>
      </c>
      <c r="D32" s="15">
        <f>[1]Могойтуй!D133</f>
        <v>0</v>
      </c>
      <c r="E32" s="15">
        <f>[1]Могойтуй!E133</f>
        <v>0</v>
      </c>
      <c r="F32" s="15">
        <f>[1]Могойтуй!F133</f>
        <v>0</v>
      </c>
      <c r="G32" s="15">
        <f>[1]Могойтуй!G133</f>
        <v>0</v>
      </c>
      <c r="H32" s="15">
        <f>[1]Могойтуй!H133</f>
        <v>0</v>
      </c>
      <c r="I32" s="16">
        <f>[1]Могойтуй!I133</f>
        <v>0</v>
      </c>
      <c r="J32" s="15">
        <f>[1]Могойтуй!J133</f>
        <v>0</v>
      </c>
      <c r="K32" s="15">
        <f>[1]Могойтуй!K133</f>
        <v>0</v>
      </c>
      <c r="L32" s="15">
        <f>[1]Могойтуй!L133</f>
        <v>0</v>
      </c>
      <c r="M32" s="15">
        <f>[1]Могойтуй!M133</f>
        <v>0</v>
      </c>
      <c r="N32" s="15">
        <f>[1]Могойтуй!N133</f>
        <v>0</v>
      </c>
      <c r="O32" s="15">
        <f>[1]Могойтуй!O133</f>
        <v>0</v>
      </c>
      <c r="P32" s="15">
        <f>[1]Могойтуй!P133</f>
        <v>0</v>
      </c>
      <c r="Q32" s="15">
        <f>[1]Могойтуй!Q133</f>
        <v>0</v>
      </c>
      <c r="R32" s="15">
        <f>[1]Могойтуй!R133</f>
        <v>0</v>
      </c>
      <c r="S32" s="15">
        <f>[1]Могойтуй!S133</f>
        <v>0</v>
      </c>
      <c r="T32" s="15">
        <f>[1]Могойтуй!T133</f>
        <v>0</v>
      </c>
      <c r="U32" s="15">
        <f>[1]Могойтуй!U133</f>
        <v>0</v>
      </c>
      <c r="V32" s="15">
        <f>[1]Могойтуй!V133</f>
        <v>0</v>
      </c>
      <c r="W32" s="15">
        <f>[1]Могойтуй!W133</f>
        <v>0</v>
      </c>
      <c r="X32" s="16">
        <f>[1]Могойтуй!X133</f>
        <v>0</v>
      </c>
      <c r="Y32" s="16">
        <f>[1]Могойтуй!Y133</f>
        <v>0</v>
      </c>
      <c r="Z32" s="15">
        <f>[1]Могойтуй!Z133</f>
        <v>0</v>
      </c>
      <c r="AA32" s="16">
        <f>[1]Могойтуй!AA133</f>
        <v>0</v>
      </c>
      <c r="AB32" s="16">
        <f>[1]Могойтуй!AB133</f>
        <v>0</v>
      </c>
      <c r="AC32" s="16">
        <f>[1]Могойтуй!AC133</f>
        <v>0</v>
      </c>
      <c r="AD32" s="16">
        <f>[1]Могойтуй!AD133</f>
        <v>0</v>
      </c>
      <c r="AE32" s="16">
        <f>[1]Могойтуй!AE133</f>
        <v>0</v>
      </c>
      <c r="AF32" s="16">
        <f>[1]Могойтуй!AF133</f>
        <v>0</v>
      </c>
      <c r="AG32" s="16">
        <f>[1]Могойтуй!AG133</f>
        <v>0</v>
      </c>
      <c r="AH32" s="17">
        <f>[1]Могойтуй!AH133</f>
        <v>0</v>
      </c>
      <c r="AI32" s="16">
        <f>[1]Могойтуй!AI133</f>
        <v>0</v>
      </c>
      <c r="AJ32" s="16">
        <f>[1]Могойтуй!AJ133</f>
        <v>0</v>
      </c>
      <c r="AK32" s="16">
        <f>[1]Могойтуй!AK133</f>
        <v>0</v>
      </c>
      <c r="AL32" s="16">
        <f>[1]Могойтуй!AL133</f>
        <v>0</v>
      </c>
      <c r="AM32" s="18">
        <f t="shared" si="0"/>
        <v>0</v>
      </c>
    </row>
    <row r="33" spans="1:39" x14ac:dyDescent="0.2">
      <c r="A33" s="14" t="s">
        <v>69</v>
      </c>
      <c r="B33" s="14"/>
      <c r="C33" s="15">
        <f>'[1]г. Чита'!C35</f>
        <v>0</v>
      </c>
      <c r="D33" s="15">
        <f>'[1]г. Чита'!D35</f>
        <v>0</v>
      </c>
      <c r="E33" s="15">
        <f>'[1]г. Чита'!E35</f>
        <v>0</v>
      </c>
      <c r="F33" s="15">
        <f>'[1]г. Чита'!F35</f>
        <v>0</v>
      </c>
      <c r="G33" s="15">
        <f>'[1]г. Чита'!G35</f>
        <v>0</v>
      </c>
      <c r="H33" s="15">
        <f>'[1]г. Чита'!H35</f>
        <v>0</v>
      </c>
      <c r="I33" s="16">
        <f>'[1]г. Чита'!I35</f>
        <v>0</v>
      </c>
      <c r="J33" s="15">
        <f>'[1]г. Чита'!J35</f>
        <v>0</v>
      </c>
      <c r="K33" s="15">
        <f>'[1]г. Чита'!K35</f>
        <v>0</v>
      </c>
      <c r="L33" s="15">
        <f>'[1]г. Чита'!L35</f>
        <v>0</v>
      </c>
      <c r="M33" s="15">
        <f>'[1]г. Чита'!M35</f>
        <v>0</v>
      </c>
      <c r="N33" s="15">
        <f>'[1]г. Чита'!N35</f>
        <v>0</v>
      </c>
      <c r="O33" s="15">
        <f>'[1]г. Чита'!O35</f>
        <v>0</v>
      </c>
      <c r="P33" s="15">
        <f>'[1]г. Чита'!P35</f>
        <v>0</v>
      </c>
      <c r="Q33" s="15">
        <f>'[1]г. Чита'!Q35</f>
        <v>0</v>
      </c>
      <c r="R33" s="15">
        <f>'[1]г. Чита'!R35</f>
        <v>0</v>
      </c>
      <c r="S33" s="15">
        <f>'[1]г. Чита'!S35</f>
        <v>0</v>
      </c>
      <c r="T33" s="15">
        <f>'[1]г. Чита'!T35</f>
        <v>0</v>
      </c>
      <c r="U33" s="15">
        <f>'[1]г. Чита'!U35</f>
        <v>0</v>
      </c>
      <c r="V33" s="15">
        <f>'[1]г. Чита'!V35</f>
        <v>0</v>
      </c>
      <c r="W33" s="15">
        <f>'[1]г. Чита'!W35</f>
        <v>0</v>
      </c>
      <c r="X33" s="16">
        <f>'[1]г. Чита'!X35</f>
        <v>0</v>
      </c>
      <c r="Y33" s="16">
        <f>'[1]г. Чита'!Y35</f>
        <v>0</v>
      </c>
      <c r="Z33" s="15">
        <f>'[1]г. Чита'!Z35</f>
        <v>0</v>
      </c>
      <c r="AA33" s="16">
        <f>'[1]г. Чита'!AA35</f>
        <v>0</v>
      </c>
      <c r="AB33" s="16">
        <f>'[1]г. Чита'!AB35</f>
        <v>0</v>
      </c>
      <c r="AC33" s="16">
        <f>'[1]г. Чита'!AC35</f>
        <v>0</v>
      </c>
      <c r="AD33" s="16">
        <f>'[1]г. Чита'!AD35</f>
        <v>0</v>
      </c>
      <c r="AE33" s="16">
        <f>'[1]г. Чита'!AE35</f>
        <v>0</v>
      </c>
      <c r="AF33" s="16">
        <f>'[1]г. Чита'!AF35</f>
        <v>0</v>
      </c>
      <c r="AG33" s="16">
        <f>'[1]г. Чита'!AG35</f>
        <v>0</v>
      </c>
      <c r="AH33" s="17">
        <f>'[1]г. Чита'!AH35</f>
        <v>0</v>
      </c>
      <c r="AI33" s="16">
        <f>'[1]г. Чита'!AI35</f>
        <v>0</v>
      </c>
      <c r="AJ33" s="16">
        <f>'[1]г. Чита'!AJ35</f>
        <v>0</v>
      </c>
      <c r="AK33" s="16">
        <f>'[1]г. Чита'!AK35</f>
        <v>0</v>
      </c>
      <c r="AL33" s="16">
        <f>'[1]г. Чита'!AL35</f>
        <v>0</v>
      </c>
      <c r="AM33" s="18">
        <f t="shared" si="0"/>
        <v>0</v>
      </c>
    </row>
    <row r="34" spans="1:39" x14ac:dyDescent="0.2">
      <c r="A34" s="14" t="s">
        <v>70</v>
      </c>
      <c r="B34" s="14"/>
      <c r="C34" s="15">
        <f>[1]Могоча!C44</f>
        <v>0</v>
      </c>
      <c r="D34" s="15">
        <f>[1]Могоча!D44</f>
        <v>0</v>
      </c>
      <c r="E34" s="15">
        <f>[1]Могоча!E44</f>
        <v>0</v>
      </c>
      <c r="F34" s="15">
        <f>[1]Могоча!F44</f>
        <v>0</v>
      </c>
      <c r="G34" s="15">
        <f>[1]Могоча!G44</f>
        <v>0</v>
      </c>
      <c r="H34" s="15">
        <f>[1]Могоча!H44</f>
        <v>0</v>
      </c>
      <c r="I34" s="16">
        <f>[1]Могоча!I44</f>
        <v>0</v>
      </c>
      <c r="J34" s="15">
        <f>[1]Могоча!J44</f>
        <v>0</v>
      </c>
      <c r="K34" s="15">
        <f>[1]Могоча!K44</f>
        <v>0</v>
      </c>
      <c r="L34" s="15">
        <f>[1]Могоча!L44</f>
        <v>0</v>
      </c>
      <c r="M34" s="15">
        <f>[1]Могоча!M44</f>
        <v>0</v>
      </c>
      <c r="N34" s="15">
        <f>[1]Могоча!N44</f>
        <v>0</v>
      </c>
      <c r="O34" s="15">
        <f>[1]Могоча!O44</f>
        <v>0</v>
      </c>
      <c r="P34" s="15">
        <f>[1]Могоча!P44</f>
        <v>0</v>
      </c>
      <c r="Q34" s="15">
        <f>[1]Могоча!Q44</f>
        <v>0</v>
      </c>
      <c r="R34" s="15">
        <f>[1]Могоча!R44</f>
        <v>0</v>
      </c>
      <c r="S34" s="15">
        <f>[1]Могоча!S44</f>
        <v>0</v>
      </c>
      <c r="T34" s="15">
        <f>[1]Могоча!T44</f>
        <v>0</v>
      </c>
      <c r="U34" s="15">
        <f>[1]Могоча!U44</f>
        <v>0</v>
      </c>
      <c r="V34" s="15">
        <f>[1]Могоча!V44</f>
        <v>0</v>
      </c>
      <c r="W34" s="15">
        <f>[1]Могоча!W44</f>
        <v>0</v>
      </c>
      <c r="X34" s="16">
        <f>[1]Могоча!X44</f>
        <v>0</v>
      </c>
      <c r="Y34" s="16">
        <f>[1]Могоча!Y44</f>
        <v>0</v>
      </c>
      <c r="Z34" s="15">
        <f>[1]Могоча!Z44</f>
        <v>0</v>
      </c>
      <c r="AA34" s="16">
        <f>[1]Могоча!AA44</f>
        <v>0</v>
      </c>
      <c r="AB34" s="16">
        <f>[1]Могоча!AB44</f>
        <v>0</v>
      </c>
      <c r="AC34" s="16">
        <f>[1]Могоча!AC44</f>
        <v>0</v>
      </c>
      <c r="AD34" s="16">
        <f>[1]Могоча!AD44</f>
        <v>0</v>
      </c>
      <c r="AE34" s="16">
        <f>[1]Могоча!AE44</f>
        <v>0</v>
      </c>
      <c r="AF34" s="16">
        <f>[1]Могоча!AF44</f>
        <v>0</v>
      </c>
      <c r="AG34" s="16">
        <f>[1]Могоча!AG44</f>
        <v>0</v>
      </c>
      <c r="AH34" s="17">
        <f>[1]Могоча!AH44</f>
        <v>0</v>
      </c>
      <c r="AI34" s="16">
        <f>[1]Могоча!AI44</f>
        <v>0</v>
      </c>
      <c r="AJ34" s="16">
        <f>[1]Могоча!AJ44</f>
        <v>0</v>
      </c>
      <c r="AK34" s="16">
        <f>[1]Могоча!AK44</f>
        <v>0</v>
      </c>
      <c r="AL34" s="16">
        <f>[1]Могоча!AL44</f>
        <v>0</v>
      </c>
      <c r="AM34" s="18">
        <f t="shared" si="0"/>
        <v>0</v>
      </c>
    </row>
    <row r="35" spans="1:39" s="6" customFormat="1" x14ac:dyDescent="0.2">
      <c r="A35" s="18" t="s">
        <v>71</v>
      </c>
      <c r="B35" s="18"/>
      <c r="C35" s="19">
        <f>SUM(C3:C33)</f>
        <v>0</v>
      </c>
      <c r="D35" s="19">
        <f t="shared" ref="D35:I35" si="1">SUM(D3:D34)</f>
        <v>0</v>
      </c>
      <c r="E35" s="19">
        <f t="shared" si="1"/>
        <v>0</v>
      </c>
      <c r="F35" s="19">
        <f t="shared" si="1"/>
        <v>0</v>
      </c>
      <c r="G35" s="19">
        <f t="shared" si="1"/>
        <v>0</v>
      </c>
      <c r="H35" s="19">
        <f t="shared" si="1"/>
        <v>0</v>
      </c>
      <c r="I35" s="18">
        <f t="shared" si="1"/>
        <v>0</v>
      </c>
      <c r="J35" s="19">
        <f t="shared" ref="J35:AH35" si="2">SUM(J3:J34)</f>
        <v>0</v>
      </c>
      <c r="K35" s="19">
        <f t="shared" si="2"/>
        <v>0</v>
      </c>
      <c r="L35" s="19">
        <f t="shared" si="2"/>
        <v>0</v>
      </c>
      <c r="M35" s="19">
        <f t="shared" si="2"/>
        <v>0</v>
      </c>
      <c r="N35" s="19">
        <f t="shared" si="2"/>
        <v>0</v>
      </c>
      <c r="O35" s="19">
        <f t="shared" si="2"/>
        <v>0</v>
      </c>
      <c r="P35" s="19">
        <f t="shared" si="2"/>
        <v>0</v>
      </c>
      <c r="Q35" s="19">
        <f t="shared" si="2"/>
        <v>0</v>
      </c>
      <c r="R35" s="19">
        <f t="shared" si="2"/>
        <v>0</v>
      </c>
      <c r="S35" s="19">
        <f t="shared" si="2"/>
        <v>0</v>
      </c>
      <c r="T35" s="19">
        <f t="shared" si="2"/>
        <v>0</v>
      </c>
      <c r="U35" s="19">
        <f t="shared" si="2"/>
        <v>0</v>
      </c>
      <c r="V35" s="19">
        <f t="shared" si="2"/>
        <v>0</v>
      </c>
      <c r="W35" s="19">
        <f t="shared" si="2"/>
        <v>0</v>
      </c>
      <c r="X35" s="20">
        <f t="shared" si="2"/>
        <v>0</v>
      </c>
      <c r="Y35" s="20">
        <f t="shared" si="2"/>
        <v>0</v>
      </c>
      <c r="Z35" s="19">
        <f t="shared" si="2"/>
        <v>0</v>
      </c>
      <c r="AA35" s="18">
        <f t="shared" si="2"/>
        <v>0</v>
      </c>
      <c r="AB35" s="20">
        <f t="shared" si="2"/>
        <v>0</v>
      </c>
      <c r="AC35" s="20">
        <f t="shared" si="2"/>
        <v>0</v>
      </c>
      <c r="AD35" s="20">
        <f t="shared" si="2"/>
        <v>0</v>
      </c>
      <c r="AE35" s="20">
        <f t="shared" si="2"/>
        <v>0</v>
      </c>
      <c r="AF35" s="20">
        <f t="shared" si="2"/>
        <v>0</v>
      </c>
      <c r="AG35" s="20">
        <f t="shared" si="2"/>
        <v>0</v>
      </c>
      <c r="AH35" s="20">
        <f t="shared" si="2"/>
        <v>0</v>
      </c>
      <c r="AI35" s="18">
        <f t="shared" ref="AI35:AK35" si="3">SUM(AI3:AI34)</f>
        <v>0</v>
      </c>
      <c r="AJ35" s="18">
        <f t="shared" si="3"/>
        <v>0</v>
      </c>
      <c r="AK35" s="20">
        <f t="shared" si="3"/>
        <v>0</v>
      </c>
      <c r="AL35" s="20">
        <f>SUM(AL3:AL34)</f>
        <v>0</v>
      </c>
      <c r="AM35" s="20">
        <f>SUM(AM3:AM34)</f>
        <v>0</v>
      </c>
    </row>
    <row r="37" spans="1:39" x14ac:dyDescent="0.2">
      <c r="AH37" s="5">
        <f>AG35+AH35</f>
        <v>0</v>
      </c>
    </row>
    <row r="105" spans="1:38" s="6" customFormat="1" x14ac:dyDescent="0.2">
      <c r="A105" s="5"/>
      <c r="B105" s="5"/>
      <c r="C105" s="21"/>
      <c r="D105" s="21"/>
      <c r="E105" s="21"/>
      <c r="F105" s="21"/>
      <c r="G105" s="21"/>
      <c r="H105" s="21"/>
      <c r="I105" s="5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5"/>
      <c r="Y105" s="5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53" spans="1:38" s="6" customFormat="1" x14ac:dyDescent="0.2">
      <c r="A153" s="5"/>
      <c r="B153" s="5"/>
      <c r="C153" s="21"/>
      <c r="D153" s="21"/>
      <c r="E153" s="21"/>
      <c r="F153" s="21"/>
      <c r="G153" s="21"/>
      <c r="H153" s="21"/>
      <c r="I153" s="5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5"/>
      <c r="Y153" s="5"/>
      <c r="Z153" s="21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81" spans="1:38" s="6" customFormat="1" x14ac:dyDescent="0.2">
      <c r="A181" s="5"/>
      <c r="B181" s="5"/>
      <c r="C181" s="21"/>
      <c r="D181" s="21"/>
      <c r="E181" s="21"/>
      <c r="F181" s="21"/>
      <c r="G181" s="21"/>
      <c r="H181" s="21"/>
      <c r="I181" s="5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5"/>
      <c r="Y181" s="5"/>
      <c r="Z181" s="21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244" spans="1:38" s="6" customFormat="1" x14ac:dyDescent="0.2">
      <c r="A244" s="5"/>
      <c r="B244" s="5"/>
      <c r="C244" s="21"/>
      <c r="D244" s="21"/>
      <c r="E244" s="21"/>
      <c r="F244" s="21"/>
      <c r="G244" s="21"/>
      <c r="H244" s="21"/>
      <c r="I244" s="5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5"/>
      <c r="Y244" s="5"/>
      <c r="Z244" s="21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60" spans="1:38" s="6" customFormat="1" x14ac:dyDescent="0.2">
      <c r="A260" s="5"/>
      <c r="B260" s="5"/>
      <c r="C260" s="21"/>
      <c r="D260" s="21"/>
      <c r="E260" s="21"/>
      <c r="F260" s="21"/>
      <c r="G260" s="21"/>
      <c r="H260" s="21"/>
      <c r="I260" s="5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5"/>
      <c r="Y260" s="5"/>
      <c r="Z260" s="21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88" spans="1:38" s="6" customFormat="1" x14ac:dyDescent="0.2">
      <c r="A288" s="5"/>
      <c r="B288" s="5"/>
      <c r="C288" s="21"/>
      <c r="D288" s="21"/>
      <c r="E288" s="21"/>
      <c r="F288" s="21"/>
      <c r="G288" s="21"/>
      <c r="H288" s="21"/>
      <c r="I288" s="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5"/>
      <c r="Y288" s="5"/>
      <c r="Z288" s="21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305" spans="1:38" s="6" customFormat="1" x14ac:dyDescent="0.2">
      <c r="A305" s="5"/>
      <c r="B305" s="5"/>
      <c r="C305" s="21"/>
      <c r="D305" s="21"/>
      <c r="E305" s="21"/>
      <c r="F305" s="21"/>
      <c r="G305" s="21"/>
      <c r="H305" s="21"/>
      <c r="I305" s="5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5"/>
      <c r="Y305" s="5"/>
      <c r="Z305" s="21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26" spans="1:38" s="6" customFormat="1" x14ac:dyDescent="0.2">
      <c r="A326" s="5"/>
      <c r="B326" s="5"/>
      <c r="C326" s="21"/>
      <c r="D326" s="21"/>
      <c r="E326" s="21"/>
      <c r="F326" s="21"/>
      <c r="G326" s="21"/>
      <c r="H326" s="21"/>
      <c r="I326" s="5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5"/>
      <c r="Y326" s="5"/>
      <c r="Z326" s="21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49" spans="1:38" s="6" customFormat="1" x14ac:dyDescent="0.2">
      <c r="A349" s="5"/>
      <c r="B349" s="5"/>
      <c r="C349" s="21"/>
      <c r="D349" s="21"/>
      <c r="E349" s="21"/>
      <c r="F349" s="21"/>
      <c r="G349" s="21"/>
      <c r="H349" s="21"/>
      <c r="I349" s="5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5"/>
      <c r="Y349" s="5"/>
      <c r="Z349" s="21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64" spans="1:38" s="6" customFormat="1" x14ac:dyDescent="0.2">
      <c r="A364" s="5"/>
      <c r="B364" s="5"/>
      <c r="C364" s="21"/>
      <c r="D364" s="21"/>
      <c r="E364" s="21"/>
      <c r="F364" s="21"/>
      <c r="G364" s="21"/>
      <c r="H364" s="21"/>
      <c r="I364" s="5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5"/>
      <c r="Y364" s="5"/>
      <c r="Z364" s="21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407" spans="1:38" s="6" customFormat="1" x14ac:dyDescent="0.2">
      <c r="A407" s="5"/>
      <c r="B407" s="5"/>
      <c r="C407" s="21"/>
      <c r="D407" s="21"/>
      <c r="E407" s="21"/>
      <c r="F407" s="21"/>
      <c r="G407" s="21"/>
      <c r="H407" s="21"/>
      <c r="I407" s="5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5"/>
      <c r="Y407" s="5"/>
      <c r="Z407" s="21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23" spans="1:38" s="6" customFormat="1" x14ac:dyDescent="0.2">
      <c r="A423" s="5"/>
      <c r="B423" s="5"/>
      <c r="C423" s="21"/>
      <c r="D423" s="21"/>
      <c r="E423" s="21"/>
      <c r="F423" s="21"/>
      <c r="G423" s="21"/>
      <c r="H423" s="21"/>
      <c r="I423" s="5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5"/>
      <c r="Y423" s="5"/>
      <c r="Z423" s="21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46" spans="1:38" s="6" customFormat="1" x14ac:dyDescent="0.2">
      <c r="A446" s="5"/>
      <c r="B446" s="5"/>
      <c r="C446" s="21"/>
      <c r="D446" s="21"/>
      <c r="E446" s="21"/>
      <c r="F446" s="21"/>
      <c r="G446" s="21"/>
      <c r="H446" s="21"/>
      <c r="I446" s="5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5"/>
      <c r="Y446" s="5"/>
      <c r="Z446" s="21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9" spans="1:38" s="6" customFormat="1" x14ac:dyDescent="0.2">
      <c r="A449" s="5"/>
      <c r="B449" s="5"/>
      <c r="C449" s="21"/>
      <c r="D449" s="21"/>
      <c r="E449" s="21"/>
      <c r="F449" s="21"/>
      <c r="G449" s="21"/>
      <c r="H449" s="21"/>
      <c r="I449" s="5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5"/>
      <c r="Y449" s="5"/>
      <c r="Z449" s="21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62" spans="1:38" s="6" customFormat="1" x14ac:dyDescent="0.2">
      <c r="A462" s="5"/>
      <c r="B462" s="5"/>
      <c r="C462" s="21"/>
      <c r="D462" s="21"/>
      <c r="E462" s="21"/>
      <c r="F462" s="21"/>
      <c r="G462" s="21"/>
      <c r="H462" s="21"/>
      <c r="I462" s="5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5"/>
      <c r="Y462" s="5"/>
      <c r="Z462" s="21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527" spans="1:38" s="6" customFormat="1" x14ac:dyDescent="0.2">
      <c r="A527" s="5"/>
      <c r="B527" s="5"/>
      <c r="C527" s="21"/>
      <c r="D527" s="21"/>
      <c r="E527" s="21"/>
      <c r="F527" s="21"/>
      <c r="G527" s="21"/>
      <c r="H527" s="21"/>
      <c r="I527" s="5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5"/>
      <c r="Y527" s="5"/>
      <c r="Z527" s="21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37" spans="1:38" s="6" customFormat="1" x14ac:dyDescent="0.2">
      <c r="A537" s="5"/>
      <c r="B537" s="5"/>
      <c r="C537" s="21"/>
      <c r="D537" s="21"/>
      <c r="E537" s="21"/>
      <c r="F537" s="21"/>
      <c r="G537" s="21"/>
      <c r="H537" s="21"/>
      <c r="I537" s="5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5"/>
      <c r="Y537" s="5"/>
      <c r="Z537" s="21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68" spans="1:38" s="6" customFormat="1" x14ac:dyDescent="0.2">
      <c r="A568" s="5"/>
      <c r="B568" s="5"/>
      <c r="C568" s="21"/>
      <c r="D568" s="21"/>
      <c r="E568" s="21"/>
      <c r="F568" s="21"/>
      <c r="G568" s="21"/>
      <c r="H568" s="21"/>
      <c r="I568" s="5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5"/>
      <c r="Y568" s="5"/>
      <c r="Z568" s="21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81" spans="1:38" s="6" customFormat="1" x14ac:dyDescent="0.2">
      <c r="A581" s="5"/>
      <c r="B581" s="5"/>
      <c r="C581" s="21"/>
      <c r="D581" s="21"/>
      <c r="E581" s="21"/>
      <c r="F581" s="21"/>
      <c r="G581" s="21"/>
      <c r="H581" s="21"/>
      <c r="I581" s="5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5"/>
      <c r="Y581" s="5"/>
      <c r="Z581" s="21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8"/>
  <sheetViews>
    <sheetView tabSelected="1" workbookViewId="0">
      <selection activeCell="BN26" sqref="BN26"/>
    </sheetView>
  </sheetViews>
  <sheetFormatPr defaultRowHeight="10.5" x14ac:dyDescent="0.2"/>
  <cols>
    <col min="1" max="1" width="15.140625" style="5" customWidth="1"/>
    <col min="2" max="2" width="6.28515625" style="5" hidden="1" customWidth="1"/>
    <col min="3" max="3" width="10.28515625" style="5" hidden="1" customWidth="1"/>
    <col min="4" max="4" width="9" style="5" hidden="1" customWidth="1"/>
    <col min="5" max="5" width="12.140625" style="5" hidden="1" customWidth="1"/>
    <col min="6" max="6" width="13.140625" style="5" hidden="1" customWidth="1"/>
    <col min="7" max="7" width="13" style="5" hidden="1" customWidth="1"/>
    <col min="8" max="8" width="10" style="5" hidden="1" customWidth="1"/>
    <col min="9" max="12" width="11.140625" style="5" hidden="1" customWidth="1"/>
    <col min="13" max="13" width="11.85546875" style="5" hidden="1" customWidth="1"/>
    <col min="14" max="16" width="11.5703125" style="5" hidden="1" customWidth="1"/>
    <col min="17" max="17" width="12.140625" style="5" hidden="1" customWidth="1"/>
    <col min="18" max="19" width="11.42578125" style="5" hidden="1" customWidth="1"/>
    <col min="20" max="21" width="12.140625" style="5" hidden="1" customWidth="1"/>
    <col min="22" max="22" width="12.140625" style="5" customWidth="1"/>
    <col min="23" max="23" width="8.85546875" style="5" hidden="1" customWidth="1"/>
    <col min="24" max="24" width="9.5703125" style="5" hidden="1" customWidth="1"/>
    <col min="25" max="25" width="9.42578125" style="5" hidden="1" customWidth="1"/>
    <col min="26" max="26" width="10.7109375" style="5" hidden="1" customWidth="1"/>
    <col min="27" max="28" width="10.42578125" style="5" hidden="1" customWidth="1"/>
    <col min="29" max="29" width="9.42578125" style="5" hidden="1" customWidth="1"/>
    <col min="30" max="30" width="9" style="5" hidden="1" customWidth="1"/>
    <col min="31" max="31" width="8.7109375" style="5" customWidth="1"/>
    <col min="32" max="32" width="9.42578125" style="5" hidden="1" customWidth="1"/>
    <col min="33" max="33" width="10.7109375" style="5" hidden="1" customWidth="1"/>
    <col min="34" max="34" width="11.140625" style="5" hidden="1" customWidth="1"/>
    <col min="35" max="35" width="8.42578125" style="5" hidden="1" customWidth="1"/>
    <col min="36" max="36" width="9.42578125" style="5" hidden="1" customWidth="1"/>
    <col min="37" max="37" width="9.28515625" style="5" hidden="1" customWidth="1"/>
    <col min="38" max="38" width="8.85546875" style="5" hidden="1" customWidth="1"/>
    <col min="39" max="39" width="8.140625" style="5" hidden="1" customWidth="1"/>
    <col min="40" max="40" width="11.140625" style="5" hidden="1" customWidth="1"/>
    <col min="41" max="41" width="10.85546875" style="5" hidden="1" customWidth="1"/>
    <col min="42" max="52" width="9.28515625" style="5" hidden="1" customWidth="1"/>
    <col min="53" max="53" width="10.5703125" style="5" hidden="1" customWidth="1"/>
    <col min="54" max="54" width="8.7109375" style="5" hidden="1" customWidth="1"/>
    <col min="55" max="55" width="11.42578125" style="5" hidden="1" customWidth="1"/>
    <col min="56" max="56" width="11" style="5" hidden="1" customWidth="1"/>
    <col min="57" max="59" width="10.7109375" style="5" hidden="1" customWidth="1"/>
    <col min="60" max="60" width="9.85546875" style="5" customWidth="1"/>
    <col min="61" max="61" width="9.140625" style="5" hidden="1" customWidth="1"/>
    <col min="62" max="62" width="9.85546875" style="6" hidden="1" customWidth="1"/>
    <col min="63" max="255" width="9.140625" style="5"/>
    <col min="256" max="256" width="15.140625" style="5" customWidth="1"/>
    <col min="257" max="257" width="6.28515625" style="5" customWidth="1"/>
    <col min="258" max="258" width="10.28515625" style="5" customWidth="1"/>
    <col min="259" max="259" width="9" style="5" customWidth="1"/>
    <col min="260" max="260" width="12.140625" style="5" customWidth="1"/>
    <col min="261" max="261" width="13.140625" style="5" customWidth="1"/>
    <col min="262" max="262" width="13" style="5" customWidth="1"/>
    <col min="263" max="263" width="0" style="5" hidden="1" customWidth="1"/>
    <col min="264" max="267" width="11.140625" style="5" customWidth="1"/>
    <col min="268" max="268" width="11.85546875" style="5" customWidth="1"/>
    <col min="269" max="269" width="0" style="5" hidden="1" customWidth="1"/>
    <col min="270" max="270" width="11.5703125" style="5" customWidth="1"/>
    <col min="271" max="275" width="0" style="5" hidden="1" customWidth="1"/>
    <col min="276" max="277" width="12.140625" style="5" customWidth="1"/>
    <col min="278" max="278" width="8.85546875" style="5" customWidth="1"/>
    <col min="279" max="279" width="9.5703125" style="5" customWidth="1"/>
    <col min="280" max="280" width="9.42578125" style="5" customWidth="1"/>
    <col min="281" max="281" width="10.7109375" style="5" customWidth="1"/>
    <col min="282" max="283" width="10.42578125" style="5" customWidth="1"/>
    <col min="284" max="284" width="9.42578125" style="5" customWidth="1"/>
    <col min="285" max="285" width="9" style="5" customWidth="1"/>
    <col min="286" max="286" width="8.7109375" style="5" customWidth="1"/>
    <col min="287" max="287" width="9.42578125" style="5" customWidth="1"/>
    <col min="288" max="288" width="10.7109375" style="5" customWidth="1"/>
    <col min="289" max="289" width="11.140625" style="5" customWidth="1"/>
    <col min="290" max="290" width="8.42578125" style="5" customWidth="1"/>
    <col min="291" max="291" width="9.42578125" style="5" customWidth="1"/>
    <col min="292" max="292" width="9.28515625" style="5" customWidth="1"/>
    <col min="293" max="293" width="8.85546875" style="5" customWidth="1"/>
    <col min="294" max="294" width="8.140625" style="5" customWidth="1"/>
    <col min="295" max="295" width="11.140625" style="5" customWidth="1"/>
    <col min="296" max="296" width="10.85546875" style="5" customWidth="1"/>
    <col min="297" max="307" width="9.28515625" style="5" customWidth="1"/>
    <col min="308" max="308" width="10.5703125" style="5" customWidth="1"/>
    <col min="309" max="309" width="8.7109375" style="5" customWidth="1"/>
    <col min="310" max="310" width="11.42578125" style="5" customWidth="1"/>
    <col min="311" max="311" width="11" style="5" customWidth="1"/>
    <col min="312" max="314" width="10.7109375" style="5" customWidth="1"/>
    <col min="315" max="315" width="9.85546875" style="5" customWidth="1"/>
    <col min="316" max="317" width="0" style="5" hidden="1" customWidth="1"/>
    <col min="318" max="511" width="9.140625" style="5"/>
    <col min="512" max="512" width="15.140625" style="5" customWidth="1"/>
    <col min="513" max="513" width="6.28515625" style="5" customWidth="1"/>
    <col min="514" max="514" width="10.28515625" style="5" customWidth="1"/>
    <col min="515" max="515" width="9" style="5" customWidth="1"/>
    <col min="516" max="516" width="12.140625" style="5" customWidth="1"/>
    <col min="517" max="517" width="13.140625" style="5" customWidth="1"/>
    <col min="518" max="518" width="13" style="5" customWidth="1"/>
    <col min="519" max="519" width="0" style="5" hidden="1" customWidth="1"/>
    <col min="520" max="523" width="11.140625" style="5" customWidth="1"/>
    <col min="524" max="524" width="11.85546875" style="5" customWidth="1"/>
    <col min="525" max="525" width="0" style="5" hidden="1" customWidth="1"/>
    <col min="526" max="526" width="11.5703125" style="5" customWidth="1"/>
    <col min="527" max="531" width="0" style="5" hidden="1" customWidth="1"/>
    <col min="532" max="533" width="12.140625" style="5" customWidth="1"/>
    <col min="534" max="534" width="8.85546875" style="5" customWidth="1"/>
    <col min="535" max="535" width="9.5703125" style="5" customWidth="1"/>
    <col min="536" max="536" width="9.42578125" style="5" customWidth="1"/>
    <col min="537" max="537" width="10.7109375" style="5" customWidth="1"/>
    <col min="538" max="539" width="10.42578125" style="5" customWidth="1"/>
    <col min="540" max="540" width="9.42578125" style="5" customWidth="1"/>
    <col min="541" max="541" width="9" style="5" customWidth="1"/>
    <col min="542" max="542" width="8.7109375" style="5" customWidth="1"/>
    <col min="543" max="543" width="9.42578125" style="5" customWidth="1"/>
    <col min="544" max="544" width="10.7109375" style="5" customWidth="1"/>
    <col min="545" max="545" width="11.140625" style="5" customWidth="1"/>
    <col min="546" max="546" width="8.42578125" style="5" customWidth="1"/>
    <col min="547" max="547" width="9.42578125" style="5" customWidth="1"/>
    <col min="548" max="548" width="9.28515625" style="5" customWidth="1"/>
    <col min="549" max="549" width="8.85546875" style="5" customWidth="1"/>
    <col min="550" max="550" width="8.140625" style="5" customWidth="1"/>
    <col min="551" max="551" width="11.140625" style="5" customWidth="1"/>
    <col min="552" max="552" width="10.85546875" style="5" customWidth="1"/>
    <col min="553" max="563" width="9.28515625" style="5" customWidth="1"/>
    <col min="564" max="564" width="10.5703125" style="5" customWidth="1"/>
    <col min="565" max="565" width="8.7109375" style="5" customWidth="1"/>
    <col min="566" max="566" width="11.42578125" style="5" customWidth="1"/>
    <col min="567" max="567" width="11" style="5" customWidth="1"/>
    <col min="568" max="570" width="10.7109375" style="5" customWidth="1"/>
    <col min="571" max="571" width="9.85546875" style="5" customWidth="1"/>
    <col min="572" max="573" width="0" style="5" hidden="1" customWidth="1"/>
    <col min="574" max="767" width="9.140625" style="5"/>
    <col min="768" max="768" width="15.140625" style="5" customWidth="1"/>
    <col min="769" max="769" width="6.28515625" style="5" customWidth="1"/>
    <col min="770" max="770" width="10.28515625" style="5" customWidth="1"/>
    <col min="771" max="771" width="9" style="5" customWidth="1"/>
    <col min="772" max="772" width="12.140625" style="5" customWidth="1"/>
    <col min="773" max="773" width="13.140625" style="5" customWidth="1"/>
    <col min="774" max="774" width="13" style="5" customWidth="1"/>
    <col min="775" max="775" width="0" style="5" hidden="1" customWidth="1"/>
    <col min="776" max="779" width="11.140625" style="5" customWidth="1"/>
    <col min="780" max="780" width="11.85546875" style="5" customWidth="1"/>
    <col min="781" max="781" width="0" style="5" hidden="1" customWidth="1"/>
    <col min="782" max="782" width="11.5703125" style="5" customWidth="1"/>
    <col min="783" max="787" width="0" style="5" hidden="1" customWidth="1"/>
    <col min="788" max="789" width="12.140625" style="5" customWidth="1"/>
    <col min="790" max="790" width="8.85546875" style="5" customWidth="1"/>
    <col min="791" max="791" width="9.5703125" style="5" customWidth="1"/>
    <col min="792" max="792" width="9.42578125" style="5" customWidth="1"/>
    <col min="793" max="793" width="10.7109375" style="5" customWidth="1"/>
    <col min="794" max="795" width="10.42578125" style="5" customWidth="1"/>
    <col min="796" max="796" width="9.42578125" style="5" customWidth="1"/>
    <col min="797" max="797" width="9" style="5" customWidth="1"/>
    <col min="798" max="798" width="8.7109375" style="5" customWidth="1"/>
    <col min="799" max="799" width="9.42578125" style="5" customWidth="1"/>
    <col min="800" max="800" width="10.7109375" style="5" customWidth="1"/>
    <col min="801" max="801" width="11.140625" style="5" customWidth="1"/>
    <col min="802" max="802" width="8.42578125" style="5" customWidth="1"/>
    <col min="803" max="803" width="9.42578125" style="5" customWidth="1"/>
    <col min="804" max="804" width="9.28515625" style="5" customWidth="1"/>
    <col min="805" max="805" width="8.85546875" style="5" customWidth="1"/>
    <col min="806" max="806" width="8.140625" style="5" customWidth="1"/>
    <col min="807" max="807" width="11.140625" style="5" customWidth="1"/>
    <col min="808" max="808" width="10.85546875" style="5" customWidth="1"/>
    <col min="809" max="819" width="9.28515625" style="5" customWidth="1"/>
    <col min="820" max="820" width="10.5703125" style="5" customWidth="1"/>
    <col min="821" max="821" width="8.7109375" style="5" customWidth="1"/>
    <col min="822" max="822" width="11.42578125" style="5" customWidth="1"/>
    <col min="823" max="823" width="11" style="5" customWidth="1"/>
    <col min="824" max="826" width="10.7109375" style="5" customWidth="1"/>
    <col min="827" max="827" width="9.85546875" style="5" customWidth="1"/>
    <col min="828" max="829" width="0" style="5" hidden="1" customWidth="1"/>
    <col min="830" max="1023" width="9.140625" style="5"/>
    <col min="1024" max="1024" width="15.140625" style="5" customWidth="1"/>
    <col min="1025" max="1025" width="6.28515625" style="5" customWidth="1"/>
    <col min="1026" max="1026" width="10.28515625" style="5" customWidth="1"/>
    <col min="1027" max="1027" width="9" style="5" customWidth="1"/>
    <col min="1028" max="1028" width="12.140625" style="5" customWidth="1"/>
    <col min="1029" max="1029" width="13.140625" style="5" customWidth="1"/>
    <col min="1030" max="1030" width="13" style="5" customWidth="1"/>
    <col min="1031" max="1031" width="0" style="5" hidden="1" customWidth="1"/>
    <col min="1032" max="1035" width="11.140625" style="5" customWidth="1"/>
    <col min="1036" max="1036" width="11.85546875" style="5" customWidth="1"/>
    <col min="1037" max="1037" width="0" style="5" hidden="1" customWidth="1"/>
    <col min="1038" max="1038" width="11.5703125" style="5" customWidth="1"/>
    <col min="1039" max="1043" width="0" style="5" hidden="1" customWidth="1"/>
    <col min="1044" max="1045" width="12.140625" style="5" customWidth="1"/>
    <col min="1046" max="1046" width="8.85546875" style="5" customWidth="1"/>
    <col min="1047" max="1047" width="9.5703125" style="5" customWidth="1"/>
    <col min="1048" max="1048" width="9.42578125" style="5" customWidth="1"/>
    <col min="1049" max="1049" width="10.7109375" style="5" customWidth="1"/>
    <col min="1050" max="1051" width="10.42578125" style="5" customWidth="1"/>
    <col min="1052" max="1052" width="9.42578125" style="5" customWidth="1"/>
    <col min="1053" max="1053" width="9" style="5" customWidth="1"/>
    <col min="1054" max="1054" width="8.7109375" style="5" customWidth="1"/>
    <col min="1055" max="1055" width="9.42578125" style="5" customWidth="1"/>
    <col min="1056" max="1056" width="10.7109375" style="5" customWidth="1"/>
    <col min="1057" max="1057" width="11.140625" style="5" customWidth="1"/>
    <col min="1058" max="1058" width="8.42578125" style="5" customWidth="1"/>
    <col min="1059" max="1059" width="9.42578125" style="5" customWidth="1"/>
    <col min="1060" max="1060" width="9.28515625" style="5" customWidth="1"/>
    <col min="1061" max="1061" width="8.85546875" style="5" customWidth="1"/>
    <col min="1062" max="1062" width="8.140625" style="5" customWidth="1"/>
    <col min="1063" max="1063" width="11.140625" style="5" customWidth="1"/>
    <col min="1064" max="1064" width="10.85546875" style="5" customWidth="1"/>
    <col min="1065" max="1075" width="9.28515625" style="5" customWidth="1"/>
    <col min="1076" max="1076" width="10.5703125" style="5" customWidth="1"/>
    <col min="1077" max="1077" width="8.7109375" style="5" customWidth="1"/>
    <col min="1078" max="1078" width="11.42578125" style="5" customWidth="1"/>
    <col min="1079" max="1079" width="11" style="5" customWidth="1"/>
    <col min="1080" max="1082" width="10.7109375" style="5" customWidth="1"/>
    <col min="1083" max="1083" width="9.85546875" style="5" customWidth="1"/>
    <col min="1084" max="1085" width="0" style="5" hidden="1" customWidth="1"/>
    <col min="1086" max="1279" width="9.140625" style="5"/>
    <col min="1280" max="1280" width="15.140625" style="5" customWidth="1"/>
    <col min="1281" max="1281" width="6.28515625" style="5" customWidth="1"/>
    <col min="1282" max="1282" width="10.28515625" style="5" customWidth="1"/>
    <col min="1283" max="1283" width="9" style="5" customWidth="1"/>
    <col min="1284" max="1284" width="12.140625" style="5" customWidth="1"/>
    <col min="1285" max="1285" width="13.140625" style="5" customWidth="1"/>
    <col min="1286" max="1286" width="13" style="5" customWidth="1"/>
    <col min="1287" max="1287" width="0" style="5" hidden="1" customWidth="1"/>
    <col min="1288" max="1291" width="11.140625" style="5" customWidth="1"/>
    <col min="1292" max="1292" width="11.85546875" style="5" customWidth="1"/>
    <col min="1293" max="1293" width="0" style="5" hidden="1" customWidth="1"/>
    <col min="1294" max="1294" width="11.5703125" style="5" customWidth="1"/>
    <col min="1295" max="1299" width="0" style="5" hidden="1" customWidth="1"/>
    <col min="1300" max="1301" width="12.140625" style="5" customWidth="1"/>
    <col min="1302" max="1302" width="8.85546875" style="5" customWidth="1"/>
    <col min="1303" max="1303" width="9.5703125" style="5" customWidth="1"/>
    <col min="1304" max="1304" width="9.42578125" style="5" customWidth="1"/>
    <col min="1305" max="1305" width="10.7109375" style="5" customWidth="1"/>
    <col min="1306" max="1307" width="10.42578125" style="5" customWidth="1"/>
    <col min="1308" max="1308" width="9.42578125" style="5" customWidth="1"/>
    <col min="1309" max="1309" width="9" style="5" customWidth="1"/>
    <col min="1310" max="1310" width="8.7109375" style="5" customWidth="1"/>
    <col min="1311" max="1311" width="9.42578125" style="5" customWidth="1"/>
    <col min="1312" max="1312" width="10.7109375" style="5" customWidth="1"/>
    <col min="1313" max="1313" width="11.140625" style="5" customWidth="1"/>
    <col min="1314" max="1314" width="8.42578125" style="5" customWidth="1"/>
    <col min="1315" max="1315" width="9.42578125" style="5" customWidth="1"/>
    <col min="1316" max="1316" width="9.28515625" style="5" customWidth="1"/>
    <col min="1317" max="1317" width="8.85546875" style="5" customWidth="1"/>
    <col min="1318" max="1318" width="8.140625" style="5" customWidth="1"/>
    <col min="1319" max="1319" width="11.140625" style="5" customWidth="1"/>
    <col min="1320" max="1320" width="10.85546875" style="5" customWidth="1"/>
    <col min="1321" max="1331" width="9.28515625" style="5" customWidth="1"/>
    <col min="1332" max="1332" width="10.5703125" style="5" customWidth="1"/>
    <col min="1333" max="1333" width="8.7109375" style="5" customWidth="1"/>
    <col min="1334" max="1334" width="11.42578125" style="5" customWidth="1"/>
    <col min="1335" max="1335" width="11" style="5" customWidth="1"/>
    <col min="1336" max="1338" width="10.7109375" style="5" customWidth="1"/>
    <col min="1339" max="1339" width="9.85546875" style="5" customWidth="1"/>
    <col min="1340" max="1341" width="0" style="5" hidden="1" customWidth="1"/>
    <col min="1342" max="1535" width="9.140625" style="5"/>
    <col min="1536" max="1536" width="15.140625" style="5" customWidth="1"/>
    <col min="1537" max="1537" width="6.28515625" style="5" customWidth="1"/>
    <col min="1538" max="1538" width="10.28515625" style="5" customWidth="1"/>
    <col min="1539" max="1539" width="9" style="5" customWidth="1"/>
    <col min="1540" max="1540" width="12.140625" style="5" customWidth="1"/>
    <col min="1541" max="1541" width="13.140625" style="5" customWidth="1"/>
    <col min="1542" max="1542" width="13" style="5" customWidth="1"/>
    <col min="1543" max="1543" width="0" style="5" hidden="1" customWidth="1"/>
    <col min="1544" max="1547" width="11.140625" style="5" customWidth="1"/>
    <col min="1548" max="1548" width="11.85546875" style="5" customWidth="1"/>
    <col min="1549" max="1549" width="0" style="5" hidden="1" customWidth="1"/>
    <col min="1550" max="1550" width="11.5703125" style="5" customWidth="1"/>
    <col min="1551" max="1555" width="0" style="5" hidden="1" customWidth="1"/>
    <col min="1556" max="1557" width="12.140625" style="5" customWidth="1"/>
    <col min="1558" max="1558" width="8.85546875" style="5" customWidth="1"/>
    <col min="1559" max="1559" width="9.5703125" style="5" customWidth="1"/>
    <col min="1560" max="1560" width="9.42578125" style="5" customWidth="1"/>
    <col min="1561" max="1561" width="10.7109375" style="5" customWidth="1"/>
    <col min="1562" max="1563" width="10.42578125" style="5" customWidth="1"/>
    <col min="1564" max="1564" width="9.42578125" style="5" customWidth="1"/>
    <col min="1565" max="1565" width="9" style="5" customWidth="1"/>
    <col min="1566" max="1566" width="8.7109375" style="5" customWidth="1"/>
    <col min="1567" max="1567" width="9.42578125" style="5" customWidth="1"/>
    <col min="1568" max="1568" width="10.7109375" style="5" customWidth="1"/>
    <col min="1569" max="1569" width="11.140625" style="5" customWidth="1"/>
    <col min="1570" max="1570" width="8.42578125" style="5" customWidth="1"/>
    <col min="1571" max="1571" width="9.42578125" style="5" customWidth="1"/>
    <col min="1572" max="1572" width="9.28515625" style="5" customWidth="1"/>
    <col min="1573" max="1573" width="8.85546875" style="5" customWidth="1"/>
    <col min="1574" max="1574" width="8.140625" style="5" customWidth="1"/>
    <col min="1575" max="1575" width="11.140625" style="5" customWidth="1"/>
    <col min="1576" max="1576" width="10.85546875" style="5" customWidth="1"/>
    <col min="1577" max="1587" width="9.28515625" style="5" customWidth="1"/>
    <col min="1588" max="1588" width="10.5703125" style="5" customWidth="1"/>
    <col min="1589" max="1589" width="8.7109375" style="5" customWidth="1"/>
    <col min="1590" max="1590" width="11.42578125" style="5" customWidth="1"/>
    <col min="1591" max="1591" width="11" style="5" customWidth="1"/>
    <col min="1592" max="1594" width="10.7109375" style="5" customWidth="1"/>
    <col min="1595" max="1595" width="9.85546875" style="5" customWidth="1"/>
    <col min="1596" max="1597" width="0" style="5" hidden="1" customWidth="1"/>
    <col min="1598" max="1791" width="9.140625" style="5"/>
    <col min="1792" max="1792" width="15.140625" style="5" customWidth="1"/>
    <col min="1793" max="1793" width="6.28515625" style="5" customWidth="1"/>
    <col min="1794" max="1794" width="10.28515625" style="5" customWidth="1"/>
    <col min="1795" max="1795" width="9" style="5" customWidth="1"/>
    <col min="1796" max="1796" width="12.140625" style="5" customWidth="1"/>
    <col min="1797" max="1797" width="13.140625" style="5" customWidth="1"/>
    <col min="1798" max="1798" width="13" style="5" customWidth="1"/>
    <col min="1799" max="1799" width="0" style="5" hidden="1" customWidth="1"/>
    <col min="1800" max="1803" width="11.140625" style="5" customWidth="1"/>
    <col min="1804" max="1804" width="11.85546875" style="5" customWidth="1"/>
    <col min="1805" max="1805" width="0" style="5" hidden="1" customWidth="1"/>
    <col min="1806" max="1806" width="11.5703125" style="5" customWidth="1"/>
    <col min="1807" max="1811" width="0" style="5" hidden="1" customWidth="1"/>
    <col min="1812" max="1813" width="12.140625" style="5" customWidth="1"/>
    <col min="1814" max="1814" width="8.85546875" style="5" customWidth="1"/>
    <col min="1815" max="1815" width="9.5703125" style="5" customWidth="1"/>
    <col min="1816" max="1816" width="9.42578125" style="5" customWidth="1"/>
    <col min="1817" max="1817" width="10.7109375" style="5" customWidth="1"/>
    <col min="1818" max="1819" width="10.42578125" style="5" customWidth="1"/>
    <col min="1820" max="1820" width="9.42578125" style="5" customWidth="1"/>
    <col min="1821" max="1821" width="9" style="5" customWidth="1"/>
    <col min="1822" max="1822" width="8.7109375" style="5" customWidth="1"/>
    <col min="1823" max="1823" width="9.42578125" style="5" customWidth="1"/>
    <col min="1824" max="1824" width="10.7109375" style="5" customWidth="1"/>
    <col min="1825" max="1825" width="11.140625" style="5" customWidth="1"/>
    <col min="1826" max="1826" width="8.42578125" style="5" customWidth="1"/>
    <col min="1827" max="1827" width="9.42578125" style="5" customWidth="1"/>
    <col min="1828" max="1828" width="9.28515625" style="5" customWidth="1"/>
    <col min="1829" max="1829" width="8.85546875" style="5" customWidth="1"/>
    <col min="1830" max="1830" width="8.140625" style="5" customWidth="1"/>
    <col min="1831" max="1831" width="11.140625" style="5" customWidth="1"/>
    <col min="1832" max="1832" width="10.85546875" style="5" customWidth="1"/>
    <col min="1833" max="1843" width="9.28515625" style="5" customWidth="1"/>
    <col min="1844" max="1844" width="10.5703125" style="5" customWidth="1"/>
    <col min="1845" max="1845" width="8.7109375" style="5" customWidth="1"/>
    <col min="1846" max="1846" width="11.42578125" style="5" customWidth="1"/>
    <col min="1847" max="1847" width="11" style="5" customWidth="1"/>
    <col min="1848" max="1850" width="10.7109375" style="5" customWidth="1"/>
    <col min="1851" max="1851" width="9.85546875" style="5" customWidth="1"/>
    <col min="1852" max="1853" width="0" style="5" hidden="1" customWidth="1"/>
    <col min="1854" max="2047" width="9.140625" style="5"/>
    <col min="2048" max="2048" width="15.140625" style="5" customWidth="1"/>
    <col min="2049" max="2049" width="6.28515625" style="5" customWidth="1"/>
    <col min="2050" max="2050" width="10.28515625" style="5" customWidth="1"/>
    <col min="2051" max="2051" width="9" style="5" customWidth="1"/>
    <col min="2052" max="2052" width="12.140625" style="5" customWidth="1"/>
    <col min="2053" max="2053" width="13.140625" style="5" customWidth="1"/>
    <col min="2054" max="2054" width="13" style="5" customWidth="1"/>
    <col min="2055" max="2055" width="0" style="5" hidden="1" customWidth="1"/>
    <col min="2056" max="2059" width="11.140625" style="5" customWidth="1"/>
    <col min="2060" max="2060" width="11.85546875" style="5" customWidth="1"/>
    <col min="2061" max="2061" width="0" style="5" hidden="1" customWidth="1"/>
    <col min="2062" max="2062" width="11.5703125" style="5" customWidth="1"/>
    <col min="2063" max="2067" width="0" style="5" hidden="1" customWidth="1"/>
    <col min="2068" max="2069" width="12.140625" style="5" customWidth="1"/>
    <col min="2070" max="2070" width="8.85546875" style="5" customWidth="1"/>
    <col min="2071" max="2071" width="9.5703125" style="5" customWidth="1"/>
    <col min="2072" max="2072" width="9.42578125" style="5" customWidth="1"/>
    <col min="2073" max="2073" width="10.7109375" style="5" customWidth="1"/>
    <col min="2074" max="2075" width="10.42578125" style="5" customWidth="1"/>
    <col min="2076" max="2076" width="9.42578125" style="5" customWidth="1"/>
    <col min="2077" max="2077" width="9" style="5" customWidth="1"/>
    <col min="2078" max="2078" width="8.7109375" style="5" customWidth="1"/>
    <col min="2079" max="2079" width="9.42578125" style="5" customWidth="1"/>
    <col min="2080" max="2080" width="10.7109375" style="5" customWidth="1"/>
    <col min="2081" max="2081" width="11.140625" style="5" customWidth="1"/>
    <col min="2082" max="2082" width="8.42578125" style="5" customWidth="1"/>
    <col min="2083" max="2083" width="9.42578125" style="5" customWidth="1"/>
    <col min="2084" max="2084" width="9.28515625" style="5" customWidth="1"/>
    <col min="2085" max="2085" width="8.85546875" style="5" customWidth="1"/>
    <col min="2086" max="2086" width="8.140625" style="5" customWidth="1"/>
    <col min="2087" max="2087" width="11.140625" style="5" customWidth="1"/>
    <col min="2088" max="2088" width="10.85546875" style="5" customWidth="1"/>
    <col min="2089" max="2099" width="9.28515625" style="5" customWidth="1"/>
    <col min="2100" max="2100" width="10.5703125" style="5" customWidth="1"/>
    <col min="2101" max="2101" width="8.7109375" style="5" customWidth="1"/>
    <col min="2102" max="2102" width="11.42578125" style="5" customWidth="1"/>
    <col min="2103" max="2103" width="11" style="5" customWidth="1"/>
    <col min="2104" max="2106" width="10.7109375" style="5" customWidth="1"/>
    <col min="2107" max="2107" width="9.85546875" style="5" customWidth="1"/>
    <col min="2108" max="2109" width="0" style="5" hidden="1" customWidth="1"/>
    <col min="2110" max="2303" width="9.140625" style="5"/>
    <col min="2304" max="2304" width="15.140625" style="5" customWidth="1"/>
    <col min="2305" max="2305" width="6.28515625" style="5" customWidth="1"/>
    <col min="2306" max="2306" width="10.28515625" style="5" customWidth="1"/>
    <col min="2307" max="2307" width="9" style="5" customWidth="1"/>
    <col min="2308" max="2308" width="12.140625" style="5" customWidth="1"/>
    <col min="2309" max="2309" width="13.140625" style="5" customWidth="1"/>
    <col min="2310" max="2310" width="13" style="5" customWidth="1"/>
    <col min="2311" max="2311" width="0" style="5" hidden="1" customWidth="1"/>
    <col min="2312" max="2315" width="11.140625" style="5" customWidth="1"/>
    <col min="2316" max="2316" width="11.85546875" style="5" customWidth="1"/>
    <col min="2317" max="2317" width="0" style="5" hidden="1" customWidth="1"/>
    <col min="2318" max="2318" width="11.5703125" style="5" customWidth="1"/>
    <col min="2319" max="2323" width="0" style="5" hidden="1" customWidth="1"/>
    <col min="2324" max="2325" width="12.140625" style="5" customWidth="1"/>
    <col min="2326" max="2326" width="8.85546875" style="5" customWidth="1"/>
    <col min="2327" max="2327" width="9.5703125" style="5" customWidth="1"/>
    <col min="2328" max="2328" width="9.42578125" style="5" customWidth="1"/>
    <col min="2329" max="2329" width="10.7109375" style="5" customWidth="1"/>
    <col min="2330" max="2331" width="10.42578125" style="5" customWidth="1"/>
    <col min="2332" max="2332" width="9.42578125" style="5" customWidth="1"/>
    <col min="2333" max="2333" width="9" style="5" customWidth="1"/>
    <col min="2334" max="2334" width="8.7109375" style="5" customWidth="1"/>
    <col min="2335" max="2335" width="9.42578125" style="5" customWidth="1"/>
    <col min="2336" max="2336" width="10.7109375" style="5" customWidth="1"/>
    <col min="2337" max="2337" width="11.140625" style="5" customWidth="1"/>
    <col min="2338" max="2338" width="8.42578125" style="5" customWidth="1"/>
    <col min="2339" max="2339" width="9.42578125" style="5" customWidth="1"/>
    <col min="2340" max="2340" width="9.28515625" style="5" customWidth="1"/>
    <col min="2341" max="2341" width="8.85546875" style="5" customWidth="1"/>
    <col min="2342" max="2342" width="8.140625" style="5" customWidth="1"/>
    <col min="2343" max="2343" width="11.140625" style="5" customWidth="1"/>
    <col min="2344" max="2344" width="10.85546875" style="5" customWidth="1"/>
    <col min="2345" max="2355" width="9.28515625" style="5" customWidth="1"/>
    <col min="2356" max="2356" width="10.5703125" style="5" customWidth="1"/>
    <col min="2357" max="2357" width="8.7109375" style="5" customWidth="1"/>
    <col min="2358" max="2358" width="11.42578125" style="5" customWidth="1"/>
    <col min="2359" max="2359" width="11" style="5" customWidth="1"/>
    <col min="2360" max="2362" width="10.7109375" style="5" customWidth="1"/>
    <col min="2363" max="2363" width="9.85546875" style="5" customWidth="1"/>
    <col min="2364" max="2365" width="0" style="5" hidden="1" customWidth="1"/>
    <col min="2366" max="2559" width="9.140625" style="5"/>
    <col min="2560" max="2560" width="15.140625" style="5" customWidth="1"/>
    <col min="2561" max="2561" width="6.28515625" style="5" customWidth="1"/>
    <col min="2562" max="2562" width="10.28515625" style="5" customWidth="1"/>
    <col min="2563" max="2563" width="9" style="5" customWidth="1"/>
    <col min="2564" max="2564" width="12.140625" style="5" customWidth="1"/>
    <col min="2565" max="2565" width="13.140625" style="5" customWidth="1"/>
    <col min="2566" max="2566" width="13" style="5" customWidth="1"/>
    <col min="2567" max="2567" width="0" style="5" hidden="1" customWidth="1"/>
    <col min="2568" max="2571" width="11.140625" style="5" customWidth="1"/>
    <col min="2572" max="2572" width="11.85546875" style="5" customWidth="1"/>
    <col min="2573" max="2573" width="0" style="5" hidden="1" customWidth="1"/>
    <col min="2574" max="2574" width="11.5703125" style="5" customWidth="1"/>
    <col min="2575" max="2579" width="0" style="5" hidden="1" customWidth="1"/>
    <col min="2580" max="2581" width="12.140625" style="5" customWidth="1"/>
    <col min="2582" max="2582" width="8.85546875" style="5" customWidth="1"/>
    <col min="2583" max="2583" width="9.5703125" style="5" customWidth="1"/>
    <col min="2584" max="2584" width="9.42578125" style="5" customWidth="1"/>
    <col min="2585" max="2585" width="10.7109375" style="5" customWidth="1"/>
    <col min="2586" max="2587" width="10.42578125" style="5" customWidth="1"/>
    <col min="2588" max="2588" width="9.42578125" style="5" customWidth="1"/>
    <col min="2589" max="2589" width="9" style="5" customWidth="1"/>
    <col min="2590" max="2590" width="8.7109375" style="5" customWidth="1"/>
    <col min="2591" max="2591" width="9.42578125" style="5" customWidth="1"/>
    <col min="2592" max="2592" width="10.7109375" style="5" customWidth="1"/>
    <col min="2593" max="2593" width="11.140625" style="5" customWidth="1"/>
    <col min="2594" max="2594" width="8.42578125" style="5" customWidth="1"/>
    <col min="2595" max="2595" width="9.42578125" style="5" customWidth="1"/>
    <col min="2596" max="2596" width="9.28515625" style="5" customWidth="1"/>
    <col min="2597" max="2597" width="8.85546875" style="5" customWidth="1"/>
    <col min="2598" max="2598" width="8.140625" style="5" customWidth="1"/>
    <col min="2599" max="2599" width="11.140625" style="5" customWidth="1"/>
    <col min="2600" max="2600" width="10.85546875" style="5" customWidth="1"/>
    <col min="2601" max="2611" width="9.28515625" style="5" customWidth="1"/>
    <col min="2612" max="2612" width="10.5703125" style="5" customWidth="1"/>
    <col min="2613" max="2613" width="8.7109375" style="5" customWidth="1"/>
    <col min="2614" max="2614" width="11.42578125" style="5" customWidth="1"/>
    <col min="2615" max="2615" width="11" style="5" customWidth="1"/>
    <col min="2616" max="2618" width="10.7109375" style="5" customWidth="1"/>
    <col min="2619" max="2619" width="9.85546875" style="5" customWidth="1"/>
    <col min="2620" max="2621" width="0" style="5" hidden="1" customWidth="1"/>
    <col min="2622" max="2815" width="9.140625" style="5"/>
    <col min="2816" max="2816" width="15.140625" style="5" customWidth="1"/>
    <col min="2817" max="2817" width="6.28515625" style="5" customWidth="1"/>
    <col min="2818" max="2818" width="10.28515625" style="5" customWidth="1"/>
    <col min="2819" max="2819" width="9" style="5" customWidth="1"/>
    <col min="2820" max="2820" width="12.140625" style="5" customWidth="1"/>
    <col min="2821" max="2821" width="13.140625" style="5" customWidth="1"/>
    <col min="2822" max="2822" width="13" style="5" customWidth="1"/>
    <col min="2823" max="2823" width="0" style="5" hidden="1" customWidth="1"/>
    <col min="2824" max="2827" width="11.140625" style="5" customWidth="1"/>
    <col min="2828" max="2828" width="11.85546875" style="5" customWidth="1"/>
    <col min="2829" max="2829" width="0" style="5" hidden="1" customWidth="1"/>
    <col min="2830" max="2830" width="11.5703125" style="5" customWidth="1"/>
    <col min="2831" max="2835" width="0" style="5" hidden="1" customWidth="1"/>
    <col min="2836" max="2837" width="12.140625" style="5" customWidth="1"/>
    <col min="2838" max="2838" width="8.85546875" style="5" customWidth="1"/>
    <col min="2839" max="2839" width="9.5703125" style="5" customWidth="1"/>
    <col min="2840" max="2840" width="9.42578125" style="5" customWidth="1"/>
    <col min="2841" max="2841" width="10.7109375" style="5" customWidth="1"/>
    <col min="2842" max="2843" width="10.42578125" style="5" customWidth="1"/>
    <col min="2844" max="2844" width="9.42578125" style="5" customWidth="1"/>
    <col min="2845" max="2845" width="9" style="5" customWidth="1"/>
    <col min="2846" max="2846" width="8.7109375" style="5" customWidth="1"/>
    <col min="2847" max="2847" width="9.42578125" style="5" customWidth="1"/>
    <col min="2848" max="2848" width="10.7109375" style="5" customWidth="1"/>
    <col min="2849" max="2849" width="11.140625" style="5" customWidth="1"/>
    <col min="2850" max="2850" width="8.42578125" style="5" customWidth="1"/>
    <col min="2851" max="2851" width="9.42578125" style="5" customWidth="1"/>
    <col min="2852" max="2852" width="9.28515625" style="5" customWidth="1"/>
    <col min="2853" max="2853" width="8.85546875" style="5" customWidth="1"/>
    <col min="2854" max="2854" width="8.140625" style="5" customWidth="1"/>
    <col min="2855" max="2855" width="11.140625" style="5" customWidth="1"/>
    <col min="2856" max="2856" width="10.85546875" style="5" customWidth="1"/>
    <col min="2857" max="2867" width="9.28515625" style="5" customWidth="1"/>
    <col min="2868" max="2868" width="10.5703125" style="5" customWidth="1"/>
    <col min="2869" max="2869" width="8.7109375" style="5" customWidth="1"/>
    <col min="2870" max="2870" width="11.42578125" style="5" customWidth="1"/>
    <col min="2871" max="2871" width="11" style="5" customWidth="1"/>
    <col min="2872" max="2874" width="10.7109375" style="5" customWidth="1"/>
    <col min="2875" max="2875" width="9.85546875" style="5" customWidth="1"/>
    <col min="2876" max="2877" width="0" style="5" hidden="1" customWidth="1"/>
    <col min="2878" max="3071" width="9.140625" style="5"/>
    <col min="3072" max="3072" width="15.140625" style="5" customWidth="1"/>
    <col min="3073" max="3073" width="6.28515625" style="5" customWidth="1"/>
    <col min="3074" max="3074" width="10.28515625" style="5" customWidth="1"/>
    <col min="3075" max="3075" width="9" style="5" customWidth="1"/>
    <col min="3076" max="3076" width="12.140625" style="5" customWidth="1"/>
    <col min="3077" max="3077" width="13.140625" style="5" customWidth="1"/>
    <col min="3078" max="3078" width="13" style="5" customWidth="1"/>
    <col min="3079" max="3079" width="0" style="5" hidden="1" customWidth="1"/>
    <col min="3080" max="3083" width="11.140625" style="5" customWidth="1"/>
    <col min="3084" max="3084" width="11.85546875" style="5" customWidth="1"/>
    <col min="3085" max="3085" width="0" style="5" hidden="1" customWidth="1"/>
    <col min="3086" max="3086" width="11.5703125" style="5" customWidth="1"/>
    <col min="3087" max="3091" width="0" style="5" hidden="1" customWidth="1"/>
    <col min="3092" max="3093" width="12.140625" style="5" customWidth="1"/>
    <col min="3094" max="3094" width="8.85546875" style="5" customWidth="1"/>
    <col min="3095" max="3095" width="9.5703125" style="5" customWidth="1"/>
    <col min="3096" max="3096" width="9.42578125" style="5" customWidth="1"/>
    <col min="3097" max="3097" width="10.7109375" style="5" customWidth="1"/>
    <col min="3098" max="3099" width="10.42578125" style="5" customWidth="1"/>
    <col min="3100" max="3100" width="9.42578125" style="5" customWidth="1"/>
    <col min="3101" max="3101" width="9" style="5" customWidth="1"/>
    <col min="3102" max="3102" width="8.7109375" style="5" customWidth="1"/>
    <col min="3103" max="3103" width="9.42578125" style="5" customWidth="1"/>
    <col min="3104" max="3104" width="10.7109375" style="5" customWidth="1"/>
    <col min="3105" max="3105" width="11.140625" style="5" customWidth="1"/>
    <col min="3106" max="3106" width="8.42578125" style="5" customWidth="1"/>
    <col min="3107" max="3107" width="9.42578125" style="5" customWidth="1"/>
    <col min="3108" max="3108" width="9.28515625" style="5" customWidth="1"/>
    <col min="3109" max="3109" width="8.85546875" style="5" customWidth="1"/>
    <col min="3110" max="3110" width="8.140625" style="5" customWidth="1"/>
    <col min="3111" max="3111" width="11.140625" style="5" customWidth="1"/>
    <col min="3112" max="3112" width="10.85546875" style="5" customWidth="1"/>
    <col min="3113" max="3123" width="9.28515625" style="5" customWidth="1"/>
    <col min="3124" max="3124" width="10.5703125" style="5" customWidth="1"/>
    <col min="3125" max="3125" width="8.7109375" style="5" customWidth="1"/>
    <col min="3126" max="3126" width="11.42578125" style="5" customWidth="1"/>
    <col min="3127" max="3127" width="11" style="5" customWidth="1"/>
    <col min="3128" max="3130" width="10.7109375" style="5" customWidth="1"/>
    <col min="3131" max="3131" width="9.85546875" style="5" customWidth="1"/>
    <col min="3132" max="3133" width="0" style="5" hidden="1" customWidth="1"/>
    <col min="3134" max="3327" width="9.140625" style="5"/>
    <col min="3328" max="3328" width="15.140625" style="5" customWidth="1"/>
    <col min="3329" max="3329" width="6.28515625" style="5" customWidth="1"/>
    <col min="3330" max="3330" width="10.28515625" style="5" customWidth="1"/>
    <col min="3331" max="3331" width="9" style="5" customWidth="1"/>
    <col min="3332" max="3332" width="12.140625" style="5" customWidth="1"/>
    <col min="3333" max="3333" width="13.140625" style="5" customWidth="1"/>
    <col min="3334" max="3334" width="13" style="5" customWidth="1"/>
    <col min="3335" max="3335" width="0" style="5" hidden="1" customWidth="1"/>
    <col min="3336" max="3339" width="11.140625" style="5" customWidth="1"/>
    <col min="3340" max="3340" width="11.85546875" style="5" customWidth="1"/>
    <col min="3341" max="3341" width="0" style="5" hidden="1" customWidth="1"/>
    <col min="3342" max="3342" width="11.5703125" style="5" customWidth="1"/>
    <col min="3343" max="3347" width="0" style="5" hidden="1" customWidth="1"/>
    <col min="3348" max="3349" width="12.140625" style="5" customWidth="1"/>
    <col min="3350" max="3350" width="8.85546875" style="5" customWidth="1"/>
    <col min="3351" max="3351" width="9.5703125" style="5" customWidth="1"/>
    <col min="3352" max="3352" width="9.42578125" style="5" customWidth="1"/>
    <col min="3353" max="3353" width="10.7109375" style="5" customWidth="1"/>
    <col min="3354" max="3355" width="10.42578125" style="5" customWidth="1"/>
    <col min="3356" max="3356" width="9.42578125" style="5" customWidth="1"/>
    <col min="3357" max="3357" width="9" style="5" customWidth="1"/>
    <col min="3358" max="3358" width="8.7109375" style="5" customWidth="1"/>
    <col min="3359" max="3359" width="9.42578125" style="5" customWidth="1"/>
    <col min="3360" max="3360" width="10.7109375" style="5" customWidth="1"/>
    <col min="3361" max="3361" width="11.140625" style="5" customWidth="1"/>
    <col min="3362" max="3362" width="8.42578125" style="5" customWidth="1"/>
    <col min="3363" max="3363" width="9.42578125" style="5" customWidth="1"/>
    <col min="3364" max="3364" width="9.28515625" style="5" customWidth="1"/>
    <col min="3365" max="3365" width="8.85546875" style="5" customWidth="1"/>
    <col min="3366" max="3366" width="8.140625" style="5" customWidth="1"/>
    <col min="3367" max="3367" width="11.140625" style="5" customWidth="1"/>
    <col min="3368" max="3368" width="10.85546875" style="5" customWidth="1"/>
    <col min="3369" max="3379" width="9.28515625" style="5" customWidth="1"/>
    <col min="3380" max="3380" width="10.5703125" style="5" customWidth="1"/>
    <col min="3381" max="3381" width="8.7109375" style="5" customWidth="1"/>
    <col min="3382" max="3382" width="11.42578125" style="5" customWidth="1"/>
    <col min="3383" max="3383" width="11" style="5" customWidth="1"/>
    <col min="3384" max="3386" width="10.7109375" style="5" customWidth="1"/>
    <col min="3387" max="3387" width="9.85546875" style="5" customWidth="1"/>
    <col min="3388" max="3389" width="0" style="5" hidden="1" customWidth="1"/>
    <col min="3390" max="3583" width="9.140625" style="5"/>
    <col min="3584" max="3584" width="15.140625" style="5" customWidth="1"/>
    <col min="3585" max="3585" width="6.28515625" style="5" customWidth="1"/>
    <col min="3586" max="3586" width="10.28515625" style="5" customWidth="1"/>
    <col min="3587" max="3587" width="9" style="5" customWidth="1"/>
    <col min="3588" max="3588" width="12.140625" style="5" customWidth="1"/>
    <col min="3589" max="3589" width="13.140625" style="5" customWidth="1"/>
    <col min="3590" max="3590" width="13" style="5" customWidth="1"/>
    <col min="3591" max="3591" width="0" style="5" hidden="1" customWidth="1"/>
    <col min="3592" max="3595" width="11.140625" style="5" customWidth="1"/>
    <col min="3596" max="3596" width="11.85546875" style="5" customWidth="1"/>
    <col min="3597" max="3597" width="0" style="5" hidden="1" customWidth="1"/>
    <col min="3598" max="3598" width="11.5703125" style="5" customWidth="1"/>
    <col min="3599" max="3603" width="0" style="5" hidden="1" customWidth="1"/>
    <col min="3604" max="3605" width="12.140625" style="5" customWidth="1"/>
    <col min="3606" max="3606" width="8.85546875" style="5" customWidth="1"/>
    <col min="3607" max="3607" width="9.5703125" style="5" customWidth="1"/>
    <col min="3608" max="3608" width="9.42578125" style="5" customWidth="1"/>
    <col min="3609" max="3609" width="10.7109375" style="5" customWidth="1"/>
    <col min="3610" max="3611" width="10.42578125" style="5" customWidth="1"/>
    <col min="3612" max="3612" width="9.42578125" style="5" customWidth="1"/>
    <col min="3613" max="3613" width="9" style="5" customWidth="1"/>
    <col min="3614" max="3614" width="8.7109375" style="5" customWidth="1"/>
    <col min="3615" max="3615" width="9.42578125" style="5" customWidth="1"/>
    <col min="3616" max="3616" width="10.7109375" style="5" customWidth="1"/>
    <col min="3617" max="3617" width="11.140625" style="5" customWidth="1"/>
    <col min="3618" max="3618" width="8.42578125" style="5" customWidth="1"/>
    <col min="3619" max="3619" width="9.42578125" style="5" customWidth="1"/>
    <col min="3620" max="3620" width="9.28515625" style="5" customWidth="1"/>
    <col min="3621" max="3621" width="8.85546875" style="5" customWidth="1"/>
    <col min="3622" max="3622" width="8.140625" style="5" customWidth="1"/>
    <col min="3623" max="3623" width="11.140625" style="5" customWidth="1"/>
    <col min="3624" max="3624" width="10.85546875" style="5" customWidth="1"/>
    <col min="3625" max="3635" width="9.28515625" style="5" customWidth="1"/>
    <col min="3636" max="3636" width="10.5703125" style="5" customWidth="1"/>
    <col min="3637" max="3637" width="8.7109375" style="5" customWidth="1"/>
    <col min="3638" max="3638" width="11.42578125" style="5" customWidth="1"/>
    <col min="3639" max="3639" width="11" style="5" customWidth="1"/>
    <col min="3640" max="3642" width="10.7109375" style="5" customWidth="1"/>
    <col min="3643" max="3643" width="9.85546875" style="5" customWidth="1"/>
    <col min="3644" max="3645" width="0" style="5" hidden="1" customWidth="1"/>
    <col min="3646" max="3839" width="9.140625" style="5"/>
    <col min="3840" max="3840" width="15.140625" style="5" customWidth="1"/>
    <col min="3841" max="3841" width="6.28515625" style="5" customWidth="1"/>
    <col min="3842" max="3842" width="10.28515625" style="5" customWidth="1"/>
    <col min="3843" max="3843" width="9" style="5" customWidth="1"/>
    <col min="3844" max="3844" width="12.140625" style="5" customWidth="1"/>
    <col min="3845" max="3845" width="13.140625" style="5" customWidth="1"/>
    <col min="3846" max="3846" width="13" style="5" customWidth="1"/>
    <col min="3847" max="3847" width="0" style="5" hidden="1" customWidth="1"/>
    <col min="3848" max="3851" width="11.140625" style="5" customWidth="1"/>
    <col min="3852" max="3852" width="11.85546875" style="5" customWidth="1"/>
    <col min="3853" max="3853" width="0" style="5" hidden="1" customWidth="1"/>
    <col min="3854" max="3854" width="11.5703125" style="5" customWidth="1"/>
    <col min="3855" max="3859" width="0" style="5" hidden="1" customWidth="1"/>
    <col min="3860" max="3861" width="12.140625" style="5" customWidth="1"/>
    <col min="3862" max="3862" width="8.85546875" style="5" customWidth="1"/>
    <col min="3863" max="3863" width="9.5703125" style="5" customWidth="1"/>
    <col min="3864" max="3864" width="9.42578125" style="5" customWidth="1"/>
    <col min="3865" max="3865" width="10.7109375" style="5" customWidth="1"/>
    <col min="3866" max="3867" width="10.42578125" style="5" customWidth="1"/>
    <col min="3868" max="3868" width="9.42578125" style="5" customWidth="1"/>
    <col min="3869" max="3869" width="9" style="5" customWidth="1"/>
    <col min="3870" max="3870" width="8.7109375" style="5" customWidth="1"/>
    <col min="3871" max="3871" width="9.42578125" style="5" customWidth="1"/>
    <col min="3872" max="3872" width="10.7109375" style="5" customWidth="1"/>
    <col min="3873" max="3873" width="11.140625" style="5" customWidth="1"/>
    <col min="3874" max="3874" width="8.42578125" style="5" customWidth="1"/>
    <col min="3875" max="3875" width="9.42578125" style="5" customWidth="1"/>
    <col min="3876" max="3876" width="9.28515625" style="5" customWidth="1"/>
    <col min="3877" max="3877" width="8.85546875" style="5" customWidth="1"/>
    <col min="3878" max="3878" width="8.140625" style="5" customWidth="1"/>
    <col min="3879" max="3879" width="11.140625" style="5" customWidth="1"/>
    <col min="3880" max="3880" width="10.85546875" style="5" customWidth="1"/>
    <col min="3881" max="3891" width="9.28515625" style="5" customWidth="1"/>
    <col min="3892" max="3892" width="10.5703125" style="5" customWidth="1"/>
    <col min="3893" max="3893" width="8.7109375" style="5" customWidth="1"/>
    <col min="3894" max="3894" width="11.42578125" style="5" customWidth="1"/>
    <col min="3895" max="3895" width="11" style="5" customWidth="1"/>
    <col min="3896" max="3898" width="10.7109375" style="5" customWidth="1"/>
    <col min="3899" max="3899" width="9.85546875" style="5" customWidth="1"/>
    <col min="3900" max="3901" width="0" style="5" hidden="1" customWidth="1"/>
    <col min="3902" max="4095" width="9.140625" style="5"/>
    <col min="4096" max="4096" width="15.140625" style="5" customWidth="1"/>
    <col min="4097" max="4097" width="6.28515625" style="5" customWidth="1"/>
    <col min="4098" max="4098" width="10.28515625" style="5" customWidth="1"/>
    <col min="4099" max="4099" width="9" style="5" customWidth="1"/>
    <col min="4100" max="4100" width="12.140625" style="5" customWidth="1"/>
    <col min="4101" max="4101" width="13.140625" style="5" customWidth="1"/>
    <col min="4102" max="4102" width="13" style="5" customWidth="1"/>
    <col min="4103" max="4103" width="0" style="5" hidden="1" customWidth="1"/>
    <col min="4104" max="4107" width="11.140625" style="5" customWidth="1"/>
    <col min="4108" max="4108" width="11.85546875" style="5" customWidth="1"/>
    <col min="4109" max="4109" width="0" style="5" hidden="1" customWidth="1"/>
    <col min="4110" max="4110" width="11.5703125" style="5" customWidth="1"/>
    <col min="4111" max="4115" width="0" style="5" hidden="1" customWidth="1"/>
    <col min="4116" max="4117" width="12.140625" style="5" customWidth="1"/>
    <col min="4118" max="4118" width="8.85546875" style="5" customWidth="1"/>
    <col min="4119" max="4119" width="9.5703125" style="5" customWidth="1"/>
    <col min="4120" max="4120" width="9.42578125" style="5" customWidth="1"/>
    <col min="4121" max="4121" width="10.7109375" style="5" customWidth="1"/>
    <col min="4122" max="4123" width="10.42578125" style="5" customWidth="1"/>
    <col min="4124" max="4124" width="9.42578125" style="5" customWidth="1"/>
    <col min="4125" max="4125" width="9" style="5" customWidth="1"/>
    <col min="4126" max="4126" width="8.7109375" style="5" customWidth="1"/>
    <col min="4127" max="4127" width="9.42578125" style="5" customWidth="1"/>
    <col min="4128" max="4128" width="10.7109375" style="5" customWidth="1"/>
    <col min="4129" max="4129" width="11.140625" style="5" customWidth="1"/>
    <col min="4130" max="4130" width="8.42578125" style="5" customWidth="1"/>
    <col min="4131" max="4131" width="9.42578125" style="5" customWidth="1"/>
    <col min="4132" max="4132" width="9.28515625" style="5" customWidth="1"/>
    <col min="4133" max="4133" width="8.85546875" style="5" customWidth="1"/>
    <col min="4134" max="4134" width="8.140625" style="5" customWidth="1"/>
    <col min="4135" max="4135" width="11.140625" style="5" customWidth="1"/>
    <col min="4136" max="4136" width="10.85546875" style="5" customWidth="1"/>
    <col min="4137" max="4147" width="9.28515625" style="5" customWidth="1"/>
    <col min="4148" max="4148" width="10.5703125" style="5" customWidth="1"/>
    <col min="4149" max="4149" width="8.7109375" style="5" customWidth="1"/>
    <col min="4150" max="4150" width="11.42578125" style="5" customWidth="1"/>
    <col min="4151" max="4151" width="11" style="5" customWidth="1"/>
    <col min="4152" max="4154" width="10.7109375" style="5" customWidth="1"/>
    <col min="4155" max="4155" width="9.85546875" style="5" customWidth="1"/>
    <col min="4156" max="4157" width="0" style="5" hidden="1" customWidth="1"/>
    <col min="4158" max="4351" width="9.140625" style="5"/>
    <col min="4352" max="4352" width="15.140625" style="5" customWidth="1"/>
    <col min="4353" max="4353" width="6.28515625" style="5" customWidth="1"/>
    <col min="4354" max="4354" width="10.28515625" style="5" customWidth="1"/>
    <col min="4355" max="4355" width="9" style="5" customWidth="1"/>
    <col min="4356" max="4356" width="12.140625" style="5" customWidth="1"/>
    <col min="4357" max="4357" width="13.140625" style="5" customWidth="1"/>
    <col min="4358" max="4358" width="13" style="5" customWidth="1"/>
    <col min="4359" max="4359" width="0" style="5" hidden="1" customWidth="1"/>
    <col min="4360" max="4363" width="11.140625" style="5" customWidth="1"/>
    <col min="4364" max="4364" width="11.85546875" style="5" customWidth="1"/>
    <col min="4365" max="4365" width="0" style="5" hidden="1" customWidth="1"/>
    <col min="4366" max="4366" width="11.5703125" style="5" customWidth="1"/>
    <col min="4367" max="4371" width="0" style="5" hidden="1" customWidth="1"/>
    <col min="4372" max="4373" width="12.140625" style="5" customWidth="1"/>
    <col min="4374" max="4374" width="8.85546875" style="5" customWidth="1"/>
    <col min="4375" max="4375" width="9.5703125" style="5" customWidth="1"/>
    <col min="4376" max="4376" width="9.42578125" style="5" customWidth="1"/>
    <col min="4377" max="4377" width="10.7109375" style="5" customWidth="1"/>
    <col min="4378" max="4379" width="10.42578125" style="5" customWidth="1"/>
    <col min="4380" max="4380" width="9.42578125" style="5" customWidth="1"/>
    <col min="4381" max="4381" width="9" style="5" customWidth="1"/>
    <col min="4382" max="4382" width="8.7109375" style="5" customWidth="1"/>
    <col min="4383" max="4383" width="9.42578125" style="5" customWidth="1"/>
    <col min="4384" max="4384" width="10.7109375" style="5" customWidth="1"/>
    <col min="4385" max="4385" width="11.140625" style="5" customWidth="1"/>
    <col min="4386" max="4386" width="8.42578125" style="5" customWidth="1"/>
    <col min="4387" max="4387" width="9.42578125" style="5" customWidth="1"/>
    <col min="4388" max="4388" width="9.28515625" style="5" customWidth="1"/>
    <col min="4389" max="4389" width="8.85546875" style="5" customWidth="1"/>
    <col min="4390" max="4390" width="8.140625" style="5" customWidth="1"/>
    <col min="4391" max="4391" width="11.140625" style="5" customWidth="1"/>
    <col min="4392" max="4392" width="10.85546875" style="5" customWidth="1"/>
    <col min="4393" max="4403" width="9.28515625" style="5" customWidth="1"/>
    <col min="4404" max="4404" width="10.5703125" style="5" customWidth="1"/>
    <col min="4405" max="4405" width="8.7109375" style="5" customWidth="1"/>
    <col min="4406" max="4406" width="11.42578125" style="5" customWidth="1"/>
    <col min="4407" max="4407" width="11" style="5" customWidth="1"/>
    <col min="4408" max="4410" width="10.7109375" style="5" customWidth="1"/>
    <col min="4411" max="4411" width="9.85546875" style="5" customWidth="1"/>
    <col min="4412" max="4413" width="0" style="5" hidden="1" customWidth="1"/>
    <col min="4414" max="4607" width="9.140625" style="5"/>
    <col min="4608" max="4608" width="15.140625" style="5" customWidth="1"/>
    <col min="4609" max="4609" width="6.28515625" style="5" customWidth="1"/>
    <col min="4610" max="4610" width="10.28515625" style="5" customWidth="1"/>
    <col min="4611" max="4611" width="9" style="5" customWidth="1"/>
    <col min="4612" max="4612" width="12.140625" style="5" customWidth="1"/>
    <col min="4613" max="4613" width="13.140625" style="5" customWidth="1"/>
    <col min="4614" max="4614" width="13" style="5" customWidth="1"/>
    <col min="4615" max="4615" width="0" style="5" hidden="1" customWidth="1"/>
    <col min="4616" max="4619" width="11.140625" style="5" customWidth="1"/>
    <col min="4620" max="4620" width="11.85546875" style="5" customWidth="1"/>
    <col min="4621" max="4621" width="0" style="5" hidden="1" customWidth="1"/>
    <col min="4622" max="4622" width="11.5703125" style="5" customWidth="1"/>
    <col min="4623" max="4627" width="0" style="5" hidden="1" customWidth="1"/>
    <col min="4628" max="4629" width="12.140625" style="5" customWidth="1"/>
    <col min="4630" max="4630" width="8.85546875" style="5" customWidth="1"/>
    <col min="4631" max="4631" width="9.5703125" style="5" customWidth="1"/>
    <col min="4632" max="4632" width="9.42578125" style="5" customWidth="1"/>
    <col min="4633" max="4633" width="10.7109375" style="5" customWidth="1"/>
    <col min="4634" max="4635" width="10.42578125" style="5" customWidth="1"/>
    <col min="4636" max="4636" width="9.42578125" style="5" customWidth="1"/>
    <col min="4637" max="4637" width="9" style="5" customWidth="1"/>
    <col min="4638" max="4638" width="8.7109375" style="5" customWidth="1"/>
    <col min="4639" max="4639" width="9.42578125" style="5" customWidth="1"/>
    <col min="4640" max="4640" width="10.7109375" style="5" customWidth="1"/>
    <col min="4641" max="4641" width="11.140625" style="5" customWidth="1"/>
    <col min="4642" max="4642" width="8.42578125" style="5" customWidth="1"/>
    <col min="4643" max="4643" width="9.42578125" style="5" customWidth="1"/>
    <col min="4644" max="4644" width="9.28515625" style="5" customWidth="1"/>
    <col min="4645" max="4645" width="8.85546875" style="5" customWidth="1"/>
    <col min="4646" max="4646" width="8.140625" style="5" customWidth="1"/>
    <col min="4647" max="4647" width="11.140625" style="5" customWidth="1"/>
    <col min="4648" max="4648" width="10.85546875" style="5" customWidth="1"/>
    <col min="4649" max="4659" width="9.28515625" style="5" customWidth="1"/>
    <col min="4660" max="4660" width="10.5703125" style="5" customWidth="1"/>
    <col min="4661" max="4661" width="8.7109375" style="5" customWidth="1"/>
    <col min="4662" max="4662" width="11.42578125" style="5" customWidth="1"/>
    <col min="4663" max="4663" width="11" style="5" customWidth="1"/>
    <col min="4664" max="4666" width="10.7109375" style="5" customWidth="1"/>
    <col min="4667" max="4667" width="9.85546875" style="5" customWidth="1"/>
    <col min="4668" max="4669" width="0" style="5" hidden="1" customWidth="1"/>
    <col min="4670" max="4863" width="9.140625" style="5"/>
    <col min="4864" max="4864" width="15.140625" style="5" customWidth="1"/>
    <col min="4865" max="4865" width="6.28515625" style="5" customWidth="1"/>
    <col min="4866" max="4866" width="10.28515625" style="5" customWidth="1"/>
    <col min="4867" max="4867" width="9" style="5" customWidth="1"/>
    <col min="4868" max="4868" width="12.140625" style="5" customWidth="1"/>
    <col min="4869" max="4869" width="13.140625" style="5" customWidth="1"/>
    <col min="4870" max="4870" width="13" style="5" customWidth="1"/>
    <col min="4871" max="4871" width="0" style="5" hidden="1" customWidth="1"/>
    <col min="4872" max="4875" width="11.140625" style="5" customWidth="1"/>
    <col min="4876" max="4876" width="11.85546875" style="5" customWidth="1"/>
    <col min="4877" max="4877" width="0" style="5" hidden="1" customWidth="1"/>
    <col min="4878" max="4878" width="11.5703125" style="5" customWidth="1"/>
    <col min="4879" max="4883" width="0" style="5" hidden="1" customWidth="1"/>
    <col min="4884" max="4885" width="12.140625" style="5" customWidth="1"/>
    <col min="4886" max="4886" width="8.85546875" style="5" customWidth="1"/>
    <col min="4887" max="4887" width="9.5703125" style="5" customWidth="1"/>
    <col min="4888" max="4888" width="9.42578125" style="5" customWidth="1"/>
    <col min="4889" max="4889" width="10.7109375" style="5" customWidth="1"/>
    <col min="4890" max="4891" width="10.42578125" style="5" customWidth="1"/>
    <col min="4892" max="4892" width="9.42578125" style="5" customWidth="1"/>
    <col min="4893" max="4893" width="9" style="5" customWidth="1"/>
    <col min="4894" max="4894" width="8.7109375" style="5" customWidth="1"/>
    <col min="4895" max="4895" width="9.42578125" style="5" customWidth="1"/>
    <col min="4896" max="4896" width="10.7109375" style="5" customWidth="1"/>
    <col min="4897" max="4897" width="11.140625" style="5" customWidth="1"/>
    <col min="4898" max="4898" width="8.42578125" style="5" customWidth="1"/>
    <col min="4899" max="4899" width="9.42578125" style="5" customWidth="1"/>
    <col min="4900" max="4900" width="9.28515625" style="5" customWidth="1"/>
    <col min="4901" max="4901" width="8.85546875" style="5" customWidth="1"/>
    <col min="4902" max="4902" width="8.140625" style="5" customWidth="1"/>
    <col min="4903" max="4903" width="11.140625" style="5" customWidth="1"/>
    <col min="4904" max="4904" width="10.85546875" style="5" customWidth="1"/>
    <col min="4905" max="4915" width="9.28515625" style="5" customWidth="1"/>
    <col min="4916" max="4916" width="10.5703125" style="5" customWidth="1"/>
    <col min="4917" max="4917" width="8.7109375" style="5" customWidth="1"/>
    <col min="4918" max="4918" width="11.42578125" style="5" customWidth="1"/>
    <col min="4919" max="4919" width="11" style="5" customWidth="1"/>
    <col min="4920" max="4922" width="10.7109375" style="5" customWidth="1"/>
    <col min="4923" max="4923" width="9.85546875" style="5" customWidth="1"/>
    <col min="4924" max="4925" width="0" style="5" hidden="1" customWidth="1"/>
    <col min="4926" max="5119" width="9.140625" style="5"/>
    <col min="5120" max="5120" width="15.140625" style="5" customWidth="1"/>
    <col min="5121" max="5121" width="6.28515625" style="5" customWidth="1"/>
    <col min="5122" max="5122" width="10.28515625" style="5" customWidth="1"/>
    <col min="5123" max="5123" width="9" style="5" customWidth="1"/>
    <col min="5124" max="5124" width="12.140625" style="5" customWidth="1"/>
    <col min="5125" max="5125" width="13.140625" style="5" customWidth="1"/>
    <col min="5126" max="5126" width="13" style="5" customWidth="1"/>
    <col min="5127" max="5127" width="0" style="5" hidden="1" customWidth="1"/>
    <col min="5128" max="5131" width="11.140625" style="5" customWidth="1"/>
    <col min="5132" max="5132" width="11.85546875" style="5" customWidth="1"/>
    <col min="5133" max="5133" width="0" style="5" hidden="1" customWidth="1"/>
    <col min="5134" max="5134" width="11.5703125" style="5" customWidth="1"/>
    <col min="5135" max="5139" width="0" style="5" hidden="1" customWidth="1"/>
    <col min="5140" max="5141" width="12.140625" style="5" customWidth="1"/>
    <col min="5142" max="5142" width="8.85546875" style="5" customWidth="1"/>
    <col min="5143" max="5143" width="9.5703125" style="5" customWidth="1"/>
    <col min="5144" max="5144" width="9.42578125" style="5" customWidth="1"/>
    <col min="5145" max="5145" width="10.7109375" style="5" customWidth="1"/>
    <col min="5146" max="5147" width="10.42578125" style="5" customWidth="1"/>
    <col min="5148" max="5148" width="9.42578125" style="5" customWidth="1"/>
    <col min="5149" max="5149" width="9" style="5" customWidth="1"/>
    <col min="5150" max="5150" width="8.7109375" style="5" customWidth="1"/>
    <col min="5151" max="5151" width="9.42578125" style="5" customWidth="1"/>
    <col min="5152" max="5152" width="10.7109375" style="5" customWidth="1"/>
    <col min="5153" max="5153" width="11.140625" style="5" customWidth="1"/>
    <col min="5154" max="5154" width="8.42578125" style="5" customWidth="1"/>
    <col min="5155" max="5155" width="9.42578125" style="5" customWidth="1"/>
    <col min="5156" max="5156" width="9.28515625" style="5" customWidth="1"/>
    <col min="5157" max="5157" width="8.85546875" style="5" customWidth="1"/>
    <col min="5158" max="5158" width="8.140625" style="5" customWidth="1"/>
    <col min="5159" max="5159" width="11.140625" style="5" customWidth="1"/>
    <col min="5160" max="5160" width="10.85546875" style="5" customWidth="1"/>
    <col min="5161" max="5171" width="9.28515625" style="5" customWidth="1"/>
    <col min="5172" max="5172" width="10.5703125" style="5" customWidth="1"/>
    <col min="5173" max="5173" width="8.7109375" style="5" customWidth="1"/>
    <col min="5174" max="5174" width="11.42578125" style="5" customWidth="1"/>
    <col min="5175" max="5175" width="11" style="5" customWidth="1"/>
    <col min="5176" max="5178" width="10.7109375" style="5" customWidth="1"/>
    <col min="5179" max="5179" width="9.85546875" style="5" customWidth="1"/>
    <col min="5180" max="5181" width="0" style="5" hidden="1" customWidth="1"/>
    <col min="5182" max="5375" width="9.140625" style="5"/>
    <col min="5376" max="5376" width="15.140625" style="5" customWidth="1"/>
    <col min="5377" max="5377" width="6.28515625" style="5" customWidth="1"/>
    <col min="5378" max="5378" width="10.28515625" style="5" customWidth="1"/>
    <col min="5379" max="5379" width="9" style="5" customWidth="1"/>
    <col min="5380" max="5380" width="12.140625" style="5" customWidth="1"/>
    <col min="5381" max="5381" width="13.140625" style="5" customWidth="1"/>
    <col min="5382" max="5382" width="13" style="5" customWidth="1"/>
    <col min="5383" max="5383" width="0" style="5" hidden="1" customWidth="1"/>
    <col min="5384" max="5387" width="11.140625" style="5" customWidth="1"/>
    <col min="5388" max="5388" width="11.85546875" style="5" customWidth="1"/>
    <col min="5389" max="5389" width="0" style="5" hidden="1" customWidth="1"/>
    <col min="5390" max="5390" width="11.5703125" style="5" customWidth="1"/>
    <col min="5391" max="5395" width="0" style="5" hidden="1" customWidth="1"/>
    <col min="5396" max="5397" width="12.140625" style="5" customWidth="1"/>
    <col min="5398" max="5398" width="8.85546875" style="5" customWidth="1"/>
    <col min="5399" max="5399" width="9.5703125" style="5" customWidth="1"/>
    <col min="5400" max="5400" width="9.42578125" style="5" customWidth="1"/>
    <col min="5401" max="5401" width="10.7109375" style="5" customWidth="1"/>
    <col min="5402" max="5403" width="10.42578125" style="5" customWidth="1"/>
    <col min="5404" max="5404" width="9.42578125" style="5" customWidth="1"/>
    <col min="5405" max="5405" width="9" style="5" customWidth="1"/>
    <col min="5406" max="5406" width="8.7109375" style="5" customWidth="1"/>
    <col min="5407" max="5407" width="9.42578125" style="5" customWidth="1"/>
    <col min="5408" max="5408" width="10.7109375" style="5" customWidth="1"/>
    <col min="5409" max="5409" width="11.140625" style="5" customWidth="1"/>
    <col min="5410" max="5410" width="8.42578125" style="5" customWidth="1"/>
    <col min="5411" max="5411" width="9.42578125" style="5" customWidth="1"/>
    <col min="5412" max="5412" width="9.28515625" style="5" customWidth="1"/>
    <col min="5413" max="5413" width="8.85546875" style="5" customWidth="1"/>
    <col min="5414" max="5414" width="8.140625" style="5" customWidth="1"/>
    <col min="5415" max="5415" width="11.140625" style="5" customWidth="1"/>
    <col min="5416" max="5416" width="10.85546875" style="5" customWidth="1"/>
    <col min="5417" max="5427" width="9.28515625" style="5" customWidth="1"/>
    <col min="5428" max="5428" width="10.5703125" style="5" customWidth="1"/>
    <col min="5429" max="5429" width="8.7109375" style="5" customWidth="1"/>
    <col min="5430" max="5430" width="11.42578125" style="5" customWidth="1"/>
    <col min="5431" max="5431" width="11" style="5" customWidth="1"/>
    <col min="5432" max="5434" width="10.7109375" style="5" customWidth="1"/>
    <col min="5435" max="5435" width="9.85546875" style="5" customWidth="1"/>
    <col min="5436" max="5437" width="0" style="5" hidden="1" customWidth="1"/>
    <col min="5438" max="5631" width="9.140625" style="5"/>
    <col min="5632" max="5632" width="15.140625" style="5" customWidth="1"/>
    <col min="5633" max="5633" width="6.28515625" style="5" customWidth="1"/>
    <col min="5634" max="5634" width="10.28515625" style="5" customWidth="1"/>
    <col min="5635" max="5635" width="9" style="5" customWidth="1"/>
    <col min="5636" max="5636" width="12.140625" style="5" customWidth="1"/>
    <col min="5637" max="5637" width="13.140625" style="5" customWidth="1"/>
    <col min="5638" max="5638" width="13" style="5" customWidth="1"/>
    <col min="5639" max="5639" width="0" style="5" hidden="1" customWidth="1"/>
    <col min="5640" max="5643" width="11.140625" style="5" customWidth="1"/>
    <col min="5644" max="5644" width="11.85546875" style="5" customWidth="1"/>
    <col min="5645" max="5645" width="0" style="5" hidden="1" customWidth="1"/>
    <col min="5646" max="5646" width="11.5703125" style="5" customWidth="1"/>
    <col min="5647" max="5651" width="0" style="5" hidden="1" customWidth="1"/>
    <col min="5652" max="5653" width="12.140625" style="5" customWidth="1"/>
    <col min="5654" max="5654" width="8.85546875" style="5" customWidth="1"/>
    <col min="5655" max="5655" width="9.5703125" style="5" customWidth="1"/>
    <col min="5656" max="5656" width="9.42578125" style="5" customWidth="1"/>
    <col min="5657" max="5657" width="10.7109375" style="5" customWidth="1"/>
    <col min="5658" max="5659" width="10.42578125" style="5" customWidth="1"/>
    <col min="5660" max="5660" width="9.42578125" style="5" customWidth="1"/>
    <col min="5661" max="5661" width="9" style="5" customWidth="1"/>
    <col min="5662" max="5662" width="8.7109375" style="5" customWidth="1"/>
    <col min="5663" max="5663" width="9.42578125" style="5" customWidth="1"/>
    <col min="5664" max="5664" width="10.7109375" style="5" customWidth="1"/>
    <col min="5665" max="5665" width="11.140625" style="5" customWidth="1"/>
    <col min="5666" max="5666" width="8.42578125" style="5" customWidth="1"/>
    <col min="5667" max="5667" width="9.42578125" style="5" customWidth="1"/>
    <col min="5668" max="5668" width="9.28515625" style="5" customWidth="1"/>
    <col min="5669" max="5669" width="8.85546875" style="5" customWidth="1"/>
    <col min="5670" max="5670" width="8.140625" style="5" customWidth="1"/>
    <col min="5671" max="5671" width="11.140625" style="5" customWidth="1"/>
    <col min="5672" max="5672" width="10.85546875" style="5" customWidth="1"/>
    <col min="5673" max="5683" width="9.28515625" style="5" customWidth="1"/>
    <col min="5684" max="5684" width="10.5703125" style="5" customWidth="1"/>
    <col min="5685" max="5685" width="8.7109375" style="5" customWidth="1"/>
    <col min="5686" max="5686" width="11.42578125" style="5" customWidth="1"/>
    <col min="5687" max="5687" width="11" style="5" customWidth="1"/>
    <col min="5688" max="5690" width="10.7109375" style="5" customWidth="1"/>
    <col min="5691" max="5691" width="9.85546875" style="5" customWidth="1"/>
    <col min="5692" max="5693" width="0" style="5" hidden="1" customWidth="1"/>
    <col min="5694" max="5887" width="9.140625" style="5"/>
    <col min="5888" max="5888" width="15.140625" style="5" customWidth="1"/>
    <col min="5889" max="5889" width="6.28515625" style="5" customWidth="1"/>
    <col min="5890" max="5890" width="10.28515625" style="5" customWidth="1"/>
    <col min="5891" max="5891" width="9" style="5" customWidth="1"/>
    <col min="5892" max="5892" width="12.140625" style="5" customWidth="1"/>
    <col min="5893" max="5893" width="13.140625" style="5" customWidth="1"/>
    <col min="5894" max="5894" width="13" style="5" customWidth="1"/>
    <col min="5895" max="5895" width="0" style="5" hidden="1" customWidth="1"/>
    <col min="5896" max="5899" width="11.140625" style="5" customWidth="1"/>
    <col min="5900" max="5900" width="11.85546875" style="5" customWidth="1"/>
    <col min="5901" max="5901" width="0" style="5" hidden="1" customWidth="1"/>
    <col min="5902" max="5902" width="11.5703125" style="5" customWidth="1"/>
    <col min="5903" max="5907" width="0" style="5" hidden="1" customWidth="1"/>
    <col min="5908" max="5909" width="12.140625" style="5" customWidth="1"/>
    <col min="5910" max="5910" width="8.85546875" style="5" customWidth="1"/>
    <col min="5911" max="5911" width="9.5703125" style="5" customWidth="1"/>
    <col min="5912" max="5912" width="9.42578125" style="5" customWidth="1"/>
    <col min="5913" max="5913" width="10.7109375" style="5" customWidth="1"/>
    <col min="5914" max="5915" width="10.42578125" style="5" customWidth="1"/>
    <col min="5916" max="5916" width="9.42578125" style="5" customWidth="1"/>
    <col min="5917" max="5917" width="9" style="5" customWidth="1"/>
    <col min="5918" max="5918" width="8.7109375" style="5" customWidth="1"/>
    <col min="5919" max="5919" width="9.42578125" style="5" customWidth="1"/>
    <col min="5920" max="5920" width="10.7109375" style="5" customWidth="1"/>
    <col min="5921" max="5921" width="11.140625" style="5" customWidth="1"/>
    <col min="5922" max="5922" width="8.42578125" style="5" customWidth="1"/>
    <col min="5923" max="5923" width="9.42578125" style="5" customWidth="1"/>
    <col min="5924" max="5924" width="9.28515625" style="5" customWidth="1"/>
    <col min="5925" max="5925" width="8.85546875" style="5" customWidth="1"/>
    <col min="5926" max="5926" width="8.140625" style="5" customWidth="1"/>
    <col min="5927" max="5927" width="11.140625" style="5" customWidth="1"/>
    <col min="5928" max="5928" width="10.85546875" style="5" customWidth="1"/>
    <col min="5929" max="5939" width="9.28515625" style="5" customWidth="1"/>
    <col min="5940" max="5940" width="10.5703125" style="5" customWidth="1"/>
    <col min="5941" max="5941" width="8.7109375" style="5" customWidth="1"/>
    <col min="5942" max="5942" width="11.42578125" style="5" customWidth="1"/>
    <col min="5943" max="5943" width="11" style="5" customWidth="1"/>
    <col min="5944" max="5946" width="10.7109375" style="5" customWidth="1"/>
    <col min="5947" max="5947" width="9.85546875" style="5" customWidth="1"/>
    <col min="5948" max="5949" width="0" style="5" hidden="1" customWidth="1"/>
    <col min="5950" max="6143" width="9.140625" style="5"/>
    <col min="6144" max="6144" width="15.140625" style="5" customWidth="1"/>
    <col min="6145" max="6145" width="6.28515625" style="5" customWidth="1"/>
    <col min="6146" max="6146" width="10.28515625" style="5" customWidth="1"/>
    <col min="6147" max="6147" width="9" style="5" customWidth="1"/>
    <col min="6148" max="6148" width="12.140625" style="5" customWidth="1"/>
    <col min="6149" max="6149" width="13.140625" style="5" customWidth="1"/>
    <col min="6150" max="6150" width="13" style="5" customWidth="1"/>
    <col min="6151" max="6151" width="0" style="5" hidden="1" customWidth="1"/>
    <col min="6152" max="6155" width="11.140625" style="5" customWidth="1"/>
    <col min="6156" max="6156" width="11.85546875" style="5" customWidth="1"/>
    <col min="6157" max="6157" width="0" style="5" hidden="1" customWidth="1"/>
    <col min="6158" max="6158" width="11.5703125" style="5" customWidth="1"/>
    <col min="6159" max="6163" width="0" style="5" hidden="1" customWidth="1"/>
    <col min="6164" max="6165" width="12.140625" style="5" customWidth="1"/>
    <col min="6166" max="6166" width="8.85546875" style="5" customWidth="1"/>
    <col min="6167" max="6167" width="9.5703125" style="5" customWidth="1"/>
    <col min="6168" max="6168" width="9.42578125" style="5" customWidth="1"/>
    <col min="6169" max="6169" width="10.7109375" style="5" customWidth="1"/>
    <col min="6170" max="6171" width="10.42578125" style="5" customWidth="1"/>
    <col min="6172" max="6172" width="9.42578125" style="5" customWidth="1"/>
    <col min="6173" max="6173" width="9" style="5" customWidth="1"/>
    <col min="6174" max="6174" width="8.7109375" style="5" customWidth="1"/>
    <col min="6175" max="6175" width="9.42578125" style="5" customWidth="1"/>
    <col min="6176" max="6176" width="10.7109375" style="5" customWidth="1"/>
    <col min="6177" max="6177" width="11.140625" style="5" customWidth="1"/>
    <col min="6178" max="6178" width="8.42578125" style="5" customWidth="1"/>
    <col min="6179" max="6179" width="9.42578125" style="5" customWidth="1"/>
    <col min="6180" max="6180" width="9.28515625" style="5" customWidth="1"/>
    <col min="6181" max="6181" width="8.85546875" style="5" customWidth="1"/>
    <col min="6182" max="6182" width="8.140625" style="5" customWidth="1"/>
    <col min="6183" max="6183" width="11.140625" style="5" customWidth="1"/>
    <col min="6184" max="6184" width="10.85546875" style="5" customWidth="1"/>
    <col min="6185" max="6195" width="9.28515625" style="5" customWidth="1"/>
    <col min="6196" max="6196" width="10.5703125" style="5" customWidth="1"/>
    <col min="6197" max="6197" width="8.7109375" style="5" customWidth="1"/>
    <col min="6198" max="6198" width="11.42578125" style="5" customWidth="1"/>
    <col min="6199" max="6199" width="11" style="5" customWidth="1"/>
    <col min="6200" max="6202" width="10.7109375" style="5" customWidth="1"/>
    <col min="6203" max="6203" width="9.85546875" style="5" customWidth="1"/>
    <col min="6204" max="6205" width="0" style="5" hidden="1" customWidth="1"/>
    <col min="6206" max="6399" width="9.140625" style="5"/>
    <col min="6400" max="6400" width="15.140625" style="5" customWidth="1"/>
    <col min="6401" max="6401" width="6.28515625" style="5" customWidth="1"/>
    <col min="6402" max="6402" width="10.28515625" style="5" customWidth="1"/>
    <col min="6403" max="6403" width="9" style="5" customWidth="1"/>
    <col min="6404" max="6404" width="12.140625" style="5" customWidth="1"/>
    <col min="6405" max="6405" width="13.140625" style="5" customWidth="1"/>
    <col min="6406" max="6406" width="13" style="5" customWidth="1"/>
    <col min="6407" max="6407" width="0" style="5" hidden="1" customWidth="1"/>
    <col min="6408" max="6411" width="11.140625" style="5" customWidth="1"/>
    <col min="6412" max="6412" width="11.85546875" style="5" customWidth="1"/>
    <col min="6413" max="6413" width="0" style="5" hidden="1" customWidth="1"/>
    <col min="6414" max="6414" width="11.5703125" style="5" customWidth="1"/>
    <col min="6415" max="6419" width="0" style="5" hidden="1" customWidth="1"/>
    <col min="6420" max="6421" width="12.140625" style="5" customWidth="1"/>
    <col min="6422" max="6422" width="8.85546875" style="5" customWidth="1"/>
    <col min="6423" max="6423" width="9.5703125" style="5" customWidth="1"/>
    <col min="6424" max="6424" width="9.42578125" style="5" customWidth="1"/>
    <col min="6425" max="6425" width="10.7109375" style="5" customWidth="1"/>
    <col min="6426" max="6427" width="10.42578125" style="5" customWidth="1"/>
    <col min="6428" max="6428" width="9.42578125" style="5" customWidth="1"/>
    <col min="6429" max="6429" width="9" style="5" customWidth="1"/>
    <col min="6430" max="6430" width="8.7109375" style="5" customWidth="1"/>
    <col min="6431" max="6431" width="9.42578125" style="5" customWidth="1"/>
    <col min="6432" max="6432" width="10.7109375" style="5" customWidth="1"/>
    <col min="6433" max="6433" width="11.140625" style="5" customWidth="1"/>
    <col min="6434" max="6434" width="8.42578125" style="5" customWidth="1"/>
    <col min="6435" max="6435" width="9.42578125" style="5" customWidth="1"/>
    <col min="6436" max="6436" width="9.28515625" style="5" customWidth="1"/>
    <col min="6437" max="6437" width="8.85546875" style="5" customWidth="1"/>
    <col min="6438" max="6438" width="8.140625" style="5" customWidth="1"/>
    <col min="6439" max="6439" width="11.140625" style="5" customWidth="1"/>
    <col min="6440" max="6440" width="10.85546875" style="5" customWidth="1"/>
    <col min="6441" max="6451" width="9.28515625" style="5" customWidth="1"/>
    <col min="6452" max="6452" width="10.5703125" style="5" customWidth="1"/>
    <col min="6453" max="6453" width="8.7109375" style="5" customWidth="1"/>
    <col min="6454" max="6454" width="11.42578125" style="5" customWidth="1"/>
    <col min="6455" max="6455" width="11" style="5" customWidth="1"/>
    <col min="6456" max="6458" width="10.7109375" style="5" customWidth="1"/>
    <col min="6459" max="6459" width="9.85546875" style="5" customWidth="1"/>
    <col min="6460" max="6461" width="0" style="5" hidden="1" customWidth="1"/>
    <col min="6462" max="6655" width="9.140625" style="5"/>
    <col min="6656" max="6656" width="15.140625" style="5" customWidth="1"/>
    <col min="6657" max="6657" width="6.28515625" style="5" customWidth="1"/>
    <col min="6658" max="6658" width="10.28515625" style="5" customWidth="1"/>
    <col min="6659" max="6659" width="9" style="5" customWidth="1"/>
    <col min="6660" max="6660" width="12.140625" style="5" customWidth="1"/>
    <col min="6661" max="6661" width="13.140625" style="5" customWidth="1"/>
    <col min="6662" max="6662" width="13" style="5" customWidth="1"/>
    <col min="6663" max="6663" width="0" style="5" hidden="1" customWidth="1"/>
    <col min="6664" max="6667" width="11.140625" style="5" customWidth="1"/>
    <col min="6668" max="6668" width="11.85546875" style="5" customWidth="1"/>
    <col min="6669" max="6669" width="0" style="5" hidden="1" customWidth="1"/>
    <col min="6670" max="6670" width="11.5703125" style="5" customWidth="1"/>
    <col min="6671" max="6675" width="0" style="5" hidden="1" customWidth="1"/>
    <col min="6676" max="6677" width="12.140625" style="5" customWidth="1"/>
    <col min="6678" max="6678" width="8.85546875" style="5" customWidth="1"/>
    <col min="6679" max="6679" width="9.5703125" style="5" customWidth="1"/>
    <col min="6680" max="6680" width="9.42578125" style="5" customWidth="1"/>
    <col min="6681" max="6681" width="10.7109375" style="5" customWidth="1"/>
    <col min="6682" max="6683" width="10.42578125" style="5" customWidth="1"/>
    <col min="6684" max="6684" width="9.42578125" style="5" customWidth="1"/>
    <col min="6685" max="6685" width="9" style="5" customWidth="1"/>
    <col min="6686" max="6686" width="8.7109375" style="5" customWidth="1"/>
    <col min="6687" max="6687" width="9.42578125" style="5" customWidth="1"/>
    <col min="6688" max="6688" width="10.7109375" style="5" customWidth="1"/>
    <col min="6689" max="6689" width="11.140625" style="5" customWidth="1"/>
    <col min="6690" max="6690" width="8.42578125" style="5" customWidth="1"/>
    <col min="6691" max="6691" width="9.42578125" style="5" customWidth="1"/>
    <col min="6692" max="6692" width="9.28515625" style="5" customWidth="1"/>
    <col min="6693" max="6693" width="8.85546875" style="5" customWidth="1"/>
    <col min="6694" max="6694" width="8.140625" style="5" customWidth="1"/>
    <col min="6695" max="6695" width="11.140625" style="5" customWidth="1"/>
    <col min="6696" max="6696" width="10.85546875" style="5" customWidth="1"/>
    <col min="6697" max="6707" width="9.28515625" style="5" customWidth="1"/>
    <col min="6708" max="6708" width="10.5703125" style="5" customWidth="1"/>
    <col min="6709" max="6709" width="8.7109375" style="5" customWidth="1"/>
    <col min="6710" max="6710" width="11.42578125" style="5" customWidth="1"/>
    <col min="6711" max="6711" width="11" style="5" customWidth="1"/>
    <col min="6712" max="6714" width="10.7109375" style="5" customWidth="1"/>
    <col min="6715" max="6715" width="9.85546875" style="5" customWidth="1"/>
    <col min="6716" max="6717" width="0" style="5" hidden="1" customWidth="1"/>
    <col min="6718" max="6911" width="9.140625" style="5"/>
    <col min="6912" max="6912" width="15.140625" style="5" customWidth="1"/>
    <col min="6913" max="6913" width="6.28515625" style="5" customWidth="1"/>
    <col min="6914" max="6914" width="10.28515625" style="5" customWidth="1"/>
    <col min="6915" max="6915" width="9" style="5" customWidth="1"/>
    <col min="6916" max="6916" width="12.140625" style="5" customWidth="1"/>
    <col min="6917" max="6917" width="13.140625" style="5" customWidth="1"/>
    <col min="6918" max="6918" width="13" style="5" customWidth="1"/>
    <col min="6919" max="6919" width="0" style="5" hidden="1" customWidth="1"/>
    <col min="6920" max="6923" width="11.140625" style="5" customWidth="1"/>
    <col min="6924" max="6924" width="11.85546875" style="5" customWidth="1"/>
    <col min="6925" max="6925" width="0" style="5" hidden="1" customWidth="1"/>
    <col min="6926" max="6926" width="11.5703125" style="5" customWidth="1"/>
    <col min="6927" max="6931" width="0" style="5" hidden="1" customWidth="1"/>
    <col min="6932" max="6933" width="12.140625" style="5" customWidth="1"/>
    <col min="6934" max="6934" width="8.85546875" style="5" customWidth="1"/>
    <col min="6935" max="6935" width="9.5703125" style="5" customWidth="1"/>
    <col min="6936" max="6936" width="9.42578125" style="5" customWidth="1"/>
    <col min="6937" max="6937" width="10.7109375" style="5" customWidth="1"/>
    <col min="6938" max="6939" width="10.42578125" style="5" customWidth="1"/>
    <col min="6940" max="6940" width="9.42578125" style="5" customWidth="1"/>
    <col min="6941" max="6941" width="9" style="5" customWidth="1"/>
    <col min="6942" max="6942" width="8.7109375" style="5" customWidth="1"/>
    <col min="6943" max="6943" width="9.42578125" style="5" customWidth="1"/>
    <col min="6944" max="6944" width="10.7109375" style="5" customWidth="1"/>
    <col min="6945" max="6945" width="11.140625" style="5" customWidth="1"/>
    <col min="6946" max="6946" width="8.42578125" style="5" customWidth="1"/>
    <col min="6947" max="6947" width="9.42578125" style="5" customWidth="1"/>
    <col min="6948" max="6948" width="9.28515625" style="5" customWidth="1"/>
    <col min="6949" max="6949" width="8.85546875" style="5" customWidth="1"/>
    <col min="6950" max="6950" width="8.140625" style="5" customWidth="1"/>
    <col min="6951" max="6951" width="11.140625" style="5" customWidth="1"/>
    <col min="6952" max="6952" width="10.85546875" style="5" customWidth="1"/>
    <col min="6953" max="6963" width="9.28515625" style="5" customWidth="1"/>
    <col min="6964" max="6964" width="10.5703125" style="5" customWidth="1"/>
    <col min="6965" max="6965" width="8.7109375" style="5" customWidth="1"/>
    <col min="6966" max="6966" width="11.42578125" style="5" customWidth="1"/>
    <col min="6967" max="6967" width="11" style="5" customWidth="1"/>
    <col min="6968" max="6970" width="10.7109375" style="5" customWidth="1"/>
    <col min="6971" max="6971" width="9.85546875" style="5" customWidth="1"/>
    <col min="6972" max="6973" width="0" style="5" hidden="1" customWidth="1"/>
    <col min="6974" max="7167" width="9.140625" style="5"/>
    <col min="7168" max="7168" width="15.140625" style="5" customWidth="1"/>
    <col min="7169" max="7169" width="6.28515625" style="5" customWidth="1"/>
    <col min="7170" max="7170" width="10.28515625" style="5" customWidth="1"/>
    <col min="7171" max="7171" width="9" style="5" customWidth="1"/>
    <col min="7172" max="7172" width="12.140625" style="5" customWidth="1"/>
    <col min="7173" max="7173" width="13.140625" style="5" customWidth="1"/>
    <col min="7174" max="7174" width="13" style="5" customWidth="1"/>
    <col min="7175" max="7175" width="0" style="5" hidden="1" customWidth="1"/>
    <col min="7176" max="7179" width="11.140625" style="5" customWidth="1"/>
    <col min="7180" max="7180" width="11.85546875" style="5" customWidth="1"/>
    <col min="7181" max="7181" width="0" style="5" hidden="1" customWidth="1"/>
    <col min="7182" max="7182" width="11.5703125" style="5" customWidth="1"/>
    <col min="7183" max="7187" width="0" style="5" hidden="1" customWidth="1"/>
    <col min="7188" max="7189" width="12.140625" style="5" customWidth="1"/>
    <col min="7190" max="7190" width="8.85546875" style="5" customWidth="1"/>
    <col min="7191" max="7191" width="9.5703125" style="5" customWidth="1"/>
    <col min="7192" max="7192" width="9.42578125" style="5" customWidth="1"/>
    <col min="7193" max="7193" width="10.7109375" style="5" customWidth="1"/>
    <col min="7194" max="7195" width="10.42578125" style="5" customWidth="1"/>
    <col min="7196" max="7196" width="9.42578125" style="5" customWidth="1"/>
    <col min="7197" max="7197" width="9" style="5" customWidth="1"/>
    <col min="7198" max="7198" width="8.7109375" style="5" customWidth="1"/>
    <col min="7199" max="7199" width="9.42578125" style="5" customWidth="1"/>
    <col min="7200" max="7200" width="10.7109375" style="5" customWidth="1"/>
    <col min="7201" max="7201" width="11.140625" style="5" customWidth="1"/>
    <col min="7202" max="7202" width="8.42578125" style="5" customWidth="1"/>
    <col min="7203" max="7203" width="9.42578125" style="5" customWidth="1"/>
    <col min="7204" max="7204" width="9.28515625" style="5" customWidth="1"/>
    <col min="7205" max="7205" width="8.85546875" style="5" customWidth="1"/>
    <col min="7206" max="7206" width="8.140625" style="5" customWidth="1"/>
    <col min="7207" max="7207" width="11.140625" style="5" customWidth="1"/>
    <col min="7208" max="7208" width="10.85546875" style="5" customWidth="1"/>
    <col min="7209" max="7219" width="9.28515625" style="5" customWidth="1"/>
    <col min="7220" max="7220" width="10.5703125" style="5" customWidth="1"/>
    <col min="7221" max="7221" width="8.7109375" style="5" customWidth="1"/>
    <col min="7222" max="7222" width="11.42578125" style="5" customWidth="1"/>
    <col min="7223" max="7223" width="11" style="5" customWidth="1"/>
    <col min="7224" max="7226" width="10.7109375" style="5" customWidth="1"/>
    <col min="7227" max="7227" width="9.85546875" style="5" customWidth="1"/>
    <col min="7228" max="7229" width="0" style="5" hidden="1" customWidth="1"/>
    <col min="7230" max="7423" width="9.140625" style="5"/>
    <col min="7424" max="7424" width="15.140625" style="5" customWidth="1"/>
    <col min="7425" max="7425" width="6.28515625" style="5" customWidth="1"/>
    <col min="7426" max="7426" width="10.28515625" style="5" customWidth="1"/>
    <col min="7427" max="7427" width="9" style="5" customWidth="1"/>
    <col min="7428" max="7428" width="12.140625" style="5" customWidth="1"/>
    <col min="7429" max="7429" width="13.140625" style="5" customWidth="1"/>
    <col min="7430" max="7430" width="13" style="5" customWidth="1"/>
    <col min="7431" max="7431" width="0" style="5" hidden="1" customWidth="1"/>
    <col min="7432" max="7435" width="11.140625" style="5" customWidth="1"/>
    <col min="7436" max="7436" width="11.85546875" style="5" customWidth="1"/>
    <col min="7437" max="7437" width="0" style="5" hidden="1" customWidth="1"/>
    <col min="7438" max="7438" width="11.5703125" style="5" customWidth="1"/>
    <col min="7439" max="7443" width="0" style="5" hidden="1" customWidth="1"/>
    <col min="7444" max="7445" width="12.140625" style="5" customWidth="1"/>
    <col min="7446" max="7446" width="8.85546875" style="5" customWidth="1"/>
    <col min="7447" max="7447" width="9.5703125" style="5" customWidth="1"/>
    <col min="7448" max="7448" width="9.42578125" style="5" customWidth="1"/>
    <col min="7449" max="7449" width="10.7109375" style="5" customWidth="1"/>
    <col min="7450" max="7451" width="10.42578125" style="5" customWidth="1"/>
    <col min="7452" max="7452" width="9.42578125" style="5" customWidth="1"/>
    <col min="7453" max="7453" width="9" style="5" customWidth="1"/>
    <col min="7454" max="7454" width="8.7109375" style="5" customWidth="1"/>
    <col min="7455" max="7455" width="9.42578125" style="5" customWidth="1"/>
    <col min="7456" max="7456" width="10.7109375" style="5" customWidth="1"/>
    <col min="7457" max="7457" width="11.140625" style="5" customWidth="1"/>
    <col min="7458" max="7458" width="8.42578125" style="5" customWidth="1"/>
    <col min="7459" max="7459" width="9.42578125" style="5" customWidth="1"/>
    <col min="7460" max="7460" width="9.28515625" style="5" customWidth="1"/>
    <col min="7461" max="7461" width="8.85546875" style="5" customWidth="1"/>
    <col min="7462" max="7462" width="8.140625" style="5" customWidth="1"/>
    <col min="7463" max="7463" width="11.140625" style="5" customWidth="1"/>
    <col min="7464" max="7464" width="10.85546875" style="5" customWidth="1"/>
    <col min="7465" max="7475" width="9.28515625" style="5" customWidth="1"/>
    <col min="7476" max="7476" width="10.5703125" style="5" customWidth="1"/>
    <col min="7477" max="7477" width="8.7109375" style="5" customWidth="1"/>
    <col min="7478" max="7478" width="11.42578125" style="5" customWidth="1"/>
    <col min="7479" max="7479" width="11" style="5" customWidth="1"/>
    <col min="7480" max="7482" width="10.7109375" style="5" customWidth="1"/>
    <col min="7483" max="7483" width="9.85546875" style="5" customWidth="1"/>
    <col min="7484" max="7485" width="0" style="5" hidden="1" customWidth="1"/>
    <col min="7486" max="7679" width="9.140625" style="5"/>
    <col min="7680" max="7680" width="15.140625" style="5" customWidth="1"/>
    <col min="7681" max="7681" width="6.28515625" style="5" customWidth="1"/>
    <col min="7682" max="7682" width="10.28515625" style="5" customWidth="1"/>
    <col min="7683" max="7683" width="9" style="5" customWidth="1"/>
    <col min="7684" max="7684" width="12.140625" style="5" customWidth="1"/>
    <col min="7685" max="7685" width="13.140625" style="5" customWidth="1"/>
    <col min="7686" max="7686" width="13" style="5" customWidth="1"/>
    <col min="7687" max="7687" width="0" style="5" hidden="1" customWidth="1"/>
    <col min="7688" max="7691" width="11.140625" style="5" customWidth="1"/>
    <col min="7692" max="7692" width="11.85546875" style="5" customWidth="1"/>
    <col min="7693" max="7693" width="0" style="5" hidden="1" customWidth="1"/>
    <col min="7694" max="7694" width="11.5703125" style="5" customWidth="1"/>
    <col min="7695" max="7699" width="0" style="5" hidden="1" customWidth="1"/>
    <col min="7700" max="7701" width="12.140625" style="5" customWidth="1"/>
    <col min="7702" max="7702" width="8.85546875" style="5" customWidth="1"/>
    <col min="7703" max="7703" width="9.5703125" style="5" customWidth="1"/>
    <col min="7704" max="7704" width="9.42578125" style="5" customWidth="1"/>
    <col min="7705" max="7705" width="10.7109375" style="5" customWidth="1"/>
    <col min="7706" max="7707" width="10.42578125" style="5" customWidth="1"/>
    <col min="7708" max="7708" width="9.42578125" style="5" customWidth="1"/>
    <col min="7709" max="7709" width="9" style="5" customWidth="1"/>
    <col min="7710" max="7710" width="8.7109375" style="5" customWidth="1"/>
    <col min="7711" max="7711" width="9.42578125" style="5" customWidth="1"/>
    <col min="7712" max="7712" width="10.7109375" style="5" customWidth="1"/>
    <col min="7713" max="7713" width="11.140625" style="5" customWidth="1"/>
    <col min="7714" max="7714" width="8.42578125" style="5" customWidth="1"/>
    <col min="7715" max="7715" width="9.42578125" style="5" customWidth="1"/>
    <col min="7716" max="7716" width="9.28515625" style="5" customWidth="1"/>
    <col min="7717" max="7717" width="8.85546875" style="5" customWidth="1"/>
    <col min="7718" max="7718" width="8.140625" style="5" customWidth="1"/>
    <col min="7719" max="7719" width="11.140625" style="5" customWidth="1"/>
    <col min="7720" max="7720" width="10.85546875" style="5" customWidth="1"/>
    <col min="7721" max="7731" width="9.28515625" style="5" customWidth="1"/>
    <col min="7732" max="7732" width="10.5703125" style="5" customWidth="1"/>
    <col min="7733" max="7733" width="8.7109375" style="5" customWidth="1"/>
    <col min="7734" max="7734" width="11.42578125" style="5" customWidth="1"/>
    <col min="7735" max="7735" width="11" style="5" customWidth="1"/>
    <col min="7736" max="7738" width="10.7109375" style="5" customWidth="1"/>
    <col min="7739" max="7739" width="9.85546875" style="5" customWidth="1"/>
    <col min="7740" max="7741" width="0" style="5" hidden="1" customWidth="1"/>
    <col min="7742" max="7935" width="9.140625" style="5"/>
    <col min="7936" max="7936" width="15.140625" style="5" customWidth="1"/>
    <col min="7937" max="7937" width="6.28515625" style="5" customWidth="1"/>
    <col min="7938" max="7938" width="10.28515625" style="5" customWidth="1"/>
    <col min="7939" max="7939" width="9" style="5" customWidth="1"/>
    <col min="7940" max="7940" width="12.140625" style="5" customWidth="1"/>
    <col min="7941" max="7941" width="13.140625" style="5" customWidth="1"/>
    <col min="7942" max="7942" width="13" style="5" customWidth="1"/>
    <col min="7943" max="7943" width="0" style="5" hidden="1" customWidth="1"/>
    <col min="7944" max="7947" width="11.140625" style="5" customWidth="1"/>
    <col min="7948" max="7948" width="11.85546875" style="5" customWidth="1"/>
    <col min="7949" max="7949" width="0" style="5" hidden="1" customWidth="1"/>
    <col min="7950" max="7950" width="11.5703125" style="5" customWidth="1"/>
    <col min="7951" max="7955" width="0" style="5" hidden="1" customWidth="1"/>
    <col min="7956" max="7957" width="12.140625" style="5" customWidth="1"/>
    <col min="7958" max="7958" width="8.85546875" style="5" customWidth="1"/>
    <col min="7959" max="7959" width="9.5703125" style="5" customWidth="1"/>
    <col min="7960" max="7960" width="9.42578125" style="5" customWidth="1"/>
    <col min="7961" max="7961" width="10.7109375" style="5" customWidth="1"/>
    <col min="7962" max="7963" width="10.42578125" style="5" customWidth="1"/>
    <col min="7964" max="7964" width="9.42578125" style="5" customWidth="1"/>
    <col min="7965" max="7965" width="9" style="5" customWidth="1"/>
    <col min="7966" max="7966" width="8.7109375" style="5" customWidth="1"/>
    <col min="7967" max="7967" width="9.42578125" style="5" customWidth="1"/>
    <col min="7968" max="7968" width="10.7109375" style="5" customWidth="1"/>
    <col min="7969" max="7969" width="11.140625" style="5" customWidth="1"/>
    <col min="7970" max="7970" width="8.42578125" style="5" customWidth="1"/>
    <col min="7971" max="7971" width="9.42578125" style="5" customWidth="1"/>
    <col min="7972" max="7972" width="9.28515625" style="5" customWidth="1"/>
    <col min="7973" max="7973" width="8.85546875" style="5" customWidth="1"/>
    <col min="7974" max="7974" width="8.140625" style="5" customWidth="1"/>
    <col min="7975" max="7975" width="11.140625" style="5" customWidth="1"/>
    <col min="7976" max="7976" width="10.85546875" style="5" customWidth="1"/>
    <col min="7977" max="7987" width="9.28515625" style="5" customWidth="1"/>
    <col min="7988" max="7988" width="10.5703125" style="5" customWidth="1"/>
    <col min="7989" max="7989" width="8.7109375" style="5" customWidth="1"/>
    <col min="7990" max="7990" width="11.42578125" style="5" customWidth="1"/>
    <col min="7991" max="7991" width="11" style="5" customWidth="1"/>
    <col min="7992" max="7994" width="10.7109375" style="5" customWidth="1"/>
    <col min="7995" max="7995" width="9.85546875" style="5" customWidth="1"/>
    <col min="7996" max="7997" width="0" style="5" hidden="1" customWidth="1"/>
    <col min="7998" max="8191" width="9.140625" style="5"/>
    <col min="8192" max="8192" width="15.140625" style="5" customWidth="1"/>
    <col min="8193" max="8193" width="6.28515625" style="5" customWidth="1"/>
    <col min="8194" max="8194" width="10.28515625" style="5" customWidth="1"/>
    <col min="8195" max="8195" width="9" style="5" customWidth="1"/>
    <col min="8196" max="8196" width="12.140625" style="5" customWidth="1"/>
    <col min="8197" max="8197" width="13.140625" style="5" customWidth="1"/>
    <col min="8198" max="8198" width="13" style="5" customWidth="1"/>
    <col min="8199" max="8199" width="0" style="5" hidden="1" customWidth="1"/>
    <col min="8200" max="8203" width="11.140625" style="5" customWidth="1"/>
    <col min="8204" max="8204" width="11.85546875" style="5" customWidth="1"/>
    <col min="8205" max="8205" width="0" style="5" hidden="1" customWidth="1"/>
    <col min="8206" max="8206" width="11.5703125" style="5" customWidth="1"/>
    <col min="8207" max="8211" width="0" style="5" hidden="1" customWidth="1"/>
    <col min="8212" max="8213" width="12.140625" style="5" customWidth="1"/>
    <col min="8214" max="8214" width="8.85546875" style="5" customWidth="1"/>
    <col min="8215" max="8215" width="9.5703125" style="5" customWidth="1"/>
    <col min="8216" max="8216" width="9.42578125" style="5" customWidth="1"/>
    <col min="8217" max="8217" width="10.7109375" style="5" customWidth="1"/>
    <col min="8218" max="8219" width="10.42578125" style="5" customWidth="1"/>
    <col min="8220" max="8220" width="9.42578125" style="5" customWidth="1"/>
    <col min="8221" max="8221" width="9" style="5" customWidth="1"/>
    <col min="8222" max="8222" width="8.7109375" style="5" customWidth="1"/>
    <col min="8223" max="8223" width="9.42578125" style="5" customWidth="1"/>
    <col min="8224" max="8224" width="10.7109375" style="5" customWidth="1"/>
    <col min="8225" max="8225" width="11.140625" style="5" customWidth="1"/>
    <col min="8226" max="8226" width="8.42578125" style="5" customWidth="1"/>
    <col min="8227" max="8227" width="9.42578125" style="5" customWidth="1"/>
    <col min="8228" max="8228" width="9.28515625" style="5" customWidth="1"/>
    <col min="8229" max="8229" width="8.85546875" style="5" customWidth="1"/>
    <col min="8230" max="8230" width="8.140625" style="5" customWidth="1"/>
    <col min="8231" max="8231" width="11.140625" style="5" customWidth="1"/>
    <col min="8232" max="8232" width="10.85546875" style="5" customWidth="1"/>
    <col min="8233" max="8243" width="9.28515625" style="5" customWidth="1"/>
    <col min="8244" max="8244" width="10.5703125" style="5" customWidth="1"/>
    <col min="8245" max="8245" width="8.7109375" style="5" customWidth="1"/>
    <col min="8246" max="8246" width="11.42578125" style="5" customWidth="1"/>
    <col min="8247" max="8247" width="11" style="5" customWidth="1"/>
    <col min="8248" max="8250" width="10.7109375" style="5" customWidth="1"/>
    <col min="8251" max="8251" width="9.85546875" style="5" customWidth="1"/>
    <col min="8252" max="8253" width="0" style="5" hidden="1" customWidth="1"/>
    <col min="8254" max="8447" width="9.140625" style="5"/>
    <col min="8448" max="8448" width="15.140625" style="5" customWidth="1"/>
    <col min="8449" max="8449" width="6.28515625" style="5" customWidth="1"/>
    <col min="8450" max="8450" width="10.28515625" style="5" customWidth="1"/>
    <col min="8451" max="8451" width="9" style="5" customWidth="1"/>
    <col min="8452" max="8452" width="12.140625" style="5" customWidth="1"/>
    <col min="8453" max="8453" width="13.140625" style="5" customWidth="1"/>
    <col min="8454" max="8454" width="13" style="5" customWidth="1"/>
    <col min="8455" max="8455" width="0" style="5" hidden="1" customWidth="1"/>
    <col min="8456" max="8459" width="11.140625" style="5" customWidth="1"/>
    <col min="8460" max="8460" width="11.85546875" style="5" customWidth="1"/>
    <col min="8461" max="8461" width="0" style="5" hidden="1" customWidth="1"/>
    <col min="8462" max="8462" width="11.5703125" style="5" customWidth="1"/>
    <col min="8463" max="8467" width="0" style="5" hidden="1" customWidth="1"/>
    <col min="8468" max="8469" width="12.140625" style="5" customWidth="1"/>
    <col min="8470" max="8470" width="8.85546875" style="5" customWidth="1"/>
    <col min="8471" max="8471" width="9.5703125" style="5" customWidth="1"/>
    <col min="8472" max="8472" width="9.42578125" style="5" customWidth="1"/>
    <col min="8473" max="8473" width="10.7109375" style="5" customWidth="1"/>
    <col min="8474" max="8475" width="10.42578125" style="5" customWidth="1"/>
    <col min="8476" max="8476" width="9.42578125" style="5" customWidth="1"/>
    <col min="8477" max="8477" width="9" style="5" customWidth="1"/>
    <col min="8478" max="8478" width="8.7109375" style="5" customWidth="1"/>
    <col min="8479" max="8479" width="9.42578125" style="5" customWidth="1"/>
    <col min="8480" max="8480" width="10.7109375" style="5" customWidth="1"/>
    <col min="8481" max="8481" width="11.140625" style="5" customWidth="1"/>
    <col min="8482" max="8482" width="8.42578125" style="5" customWidth="1"/>
    <col min="8483" max="8483" width="9.42578125" style="5" customWidth="1"/>
    <col min="8484" max="8484" width="9.28515625" style="5" customWidth="1"/>
    <col min="8485" max="8485" width="8.85546875" style="5" customWidth="1"/>
    <col min="8486" max="8486" width="8.140625" style="5" customWidth="1"/>
    <col min="8487" max="8487" width="11.140625" style="5" customWidth="1"/>
    <col min="8488" max="8488" width="10.85546875" style="5" customWidth="1"/>
    <col min="8489" max="8499" width="9.28515625" style="5" customWidth="1"/>
    <col min="8500" max="8500" width="10.5703125" style="5" customWidth="1"/>
    <col min="8501" max="8501" width="8.7109375" style="5" customWidth="1"/>
    <col min="8502" max="8502" width="11.42578125" style="5" customWidth="1"/>
    <col min="8503" max="8503" width="11" style="5" customWidth="1"/>
    <col min="8504" max="8506" width="10.7109375" style="5" customWidth="1"/>
    <col min="8507" max="8507" width="9.85546875" style="5" customWidth="1"/>
    <col min="8508" max="8509" width="0" style="5" hidden="1" customWidth="1"/>
    <col min="8510" max="8703" width="9.140625" style="5"/>
    <col min="8704" max="8704" width="15.140625" style="5" customWidth="1"/>
    <col min="8705" max="8705" width="6.28515625" style="5" customWidth="1"/>
    <col min="8706" max="8706" width="10.28515625" style="5" customWidth="1"/>
    <col min="8707" max="8707" width="9" style="5" customWidth="1"/>
    <col min="8708" max="8708" width="12.140625" style="5" customWidth="1"/>
    <col min="8709" max="8709" width="13.140625" style="5" customWidth="1"/>
    <col min="8710" max="8710" width="13" style="5" customWidth="1"/>
    <col min="8711" max="8711" width="0" style="5" hidden="1" customWidth="1"/>
    <col min="8712" max="8715" width="11.140625" style="5" customWidth="1"/>
    <col min="8716" max="8716" width="11.85546875" style="5" customWidth="1"/>
    <col min="8717" max="8717" width="0" style="5" hidden="1" customWidth="1"/>
    <col min="8718" max="8718" width="11.5703125" style="5" customWidth="1"/>
    <col min="8719" max="8723" width="0" style="5" hidden="1" customWidth="1"/>
    <col min="8724" max="8725" width="12.140625" style="5" customWidth="1"/>
    <col min="8726" max="8726" width="8.85546875" style="5" customWidth="1"/>
    <col min="8727" max="8727" width="9.5703125" style="5" customWidth="1"/>
    <col min="8728" max="8728" width="9.42578125" style="5" customWidth="1"/>
    <col min="8729" max="8729" width="10.7109375" style="5" customWidth="1"/>
    <col min="8730" max="8731" width="10.42578125" style="5" customWidth="1"/>
    <col min="8732" max="8732" width="9.42578125" style="5" customWidth="1"/>
    <col min="8733" max="8733" width="9" style="5" customWidth="1"/>
    <col min="8734" max="8734" width="8.7109375" style="5" customWidth="1"/>
    <col min="8735" max="8735" width="9.42578125" style="5" customWidth="1"/>
    <col min="8736" max="8736" width="10.7109375" style="5" customWidth="1"/>
    <col min="8737" max="8737" width="11.140625" style="5" customWidth="1"/>
    <col min="8738" max="8738" width="8.42578125" style="5" customWidth="1"/>
    <col min="8739" max="8739" width="9.42578125" style="5" customWidth="1"/>
    <col min="8740" max="8740" width="9.28515625" style="5" customWidth="1"/>
    <col min="8741" max="8741" width="8.85546875" style="5" customWidth="1"/>
    <col min="8742" max="8742" width="8.140625" style="5" customWidth="1"/>
    <col min="8743" max="8743" width="11.140625" style="5" customWidth="1"/>
    <col min="8744" max="8744" width="10.85546875" style="5" customWidth="1"/>
    <col min="8745" max="8755" width="9.28515625" style="5" customWidth="1"/>
    <col min="8756" max="8756" width="10.5703125" style="5" customWidth="1"/>
    <col min="8757" max="8757" width="8.7109375" style="5" customWidth="1"/>
    <col min="8758" max="8758" width="11.42578125" style="5" customWidth="1"/>
    <col min="8759" max="8759" width="11" style="5" customWidth="1"/>
    <col min="8760" max="8762" width="10.7109375" style="5" customWidth="1"/>
    <col min="8763" max="8763" width="9.85546875" style="5" customWidth="1"/>
    <col min="8764" max="8765" width="0" style="5" hidden="1" customWidth="1"/>
    <col min="8766" max="8959" width="9.140625" style="5"/>
    <col min="8960" max="8960" width="15.140625" style="5" customWidth="1"/>
    <col min="8961" max="8961" width="6.28515625" style="5" customWidth="1"/>
    <col min="8962" max="8962" width="10.28515625" style="5" customWidth="1"/>
    <col min="8963" max="8963" width="9" style="5" customWidth="1"/>
    <col min="8964" max="8964" width="12.140625" style="5" customWidth="1"/>
    <col min="8965" max="8965" width="13.140625" style="5" customWidth="1"/>
    <col min="8966" max="8966" width="13" style="5" customWidth="1"/>
    <col min="8967" max="8967" width="0" style="5" hidden="1" customWidth="1"/>
    <col min="8968" max="8971" width="11.140625" style="5" customWidth="1"/>
    <col min="8972" max="8972" width="11.85546875" style="5" customWidth="1"/>
    <col min="8973" max="8973" width="0" style="5" hidden="1" customWidth="1"/>
    <col min="8974" max="8974" width="11.5703125" style="5" customWidth="1"/>
    <col min="8975" max="8979" width="0" style="5" hidden="1" customWidth="1"/>
    <col min="8980" max="8981" width="12.140625" style="5" customWidth="1"/>
    <col min="8982" max="8982" width="8.85546875" style="5" customWidth="1"/>
    <col min="8983" max="8983" width="9.5703125" style="5" customWidth="1"/>
    <col min="8984" max="8984" width="9.42578125" style="5" customWidth="1"/>
    <col min="8985" max="8985" width="10.7109375" style="5" customWidth="1"/>
    <col min="8986" max="8987" width="10.42578125" style="5" customWidth="1"/>
    <col min="8988" max="8988" width="9.42578125" style="5" customWidth="1"/>
    <col min="8989" max="8989" width="9" style="5" customWidth="1"/>
    <col min="8990" max="8990" width="8.7109375" style="5" customWidth="1"/>
    <col min="8991" max="8991" width="9.42578125" style="5" customWidth="1"/>
    <col min="8992" max="8992" width="10.7109375" style="5" customWidth="1"/>
    <col min="8993" max="8993" width="11.140625" style="5" customWidth="1"/>
    <col min="8994" max="8994" width="8.42578125" style="5" customWidth="1"/>
    <col min="8995" max="8995" width="9.42578125" style="5" customWidth="1"/>
    <col min="8996" max="8996" width="9.28515625" style="5" customWidth="1"/>
    <col min="8997" max="8997" width="8.85546875" style="5" customWidth="1"/>
    <col min="8998" max="8998" width="8.140625" style="5" customWidth="1"/>
    <col min="8999" max="8999" width="11.140625" style="5" customWidth="1"/>
    <col min="9000" max="9000" width="10.85546875" style="5" customWidth="1"/>
    <col min="9001" max="9011" width="9.28515625" style="5" customWidth="1"/>
    <col min="9012" max="9012" width="10.5703125" style="5" customWidth="1"/>
    <col min="9013" max="9013" width="8.7109375" style="5" customWidth="1"/>
    <col min="9014" max="9014" width="11.42578125" style="5" customWidth="1"/>
    <col min="9015" max="9015" width="11" style="5" customWidth="1"/>
    <col min="9016" max="9018" width="10.7109375" style="5" customWidth="1"/>
    <col min="9019" max="9019" width="9.85546875" style="5" customWidth="1"/>
    <col min="9020" max="9021" width="0" style="5" hidden="1" customWidth="1"/>
    <col min="9022" max="9215" width="9.140625" style="5"/>
    <col min="9216" max="9216" width="15.140625" style="5" customWidth="1"/>
    <col min="9217" max="9217" width="6.28515625" style="5" customWidth="1"/>
    <col min="9218" max="9218" width="10.28515625" style="5" customWidth="1"/>
    <col min="9219" max="9219" width="9" style="5" customWidth="1"/>
    <col min="9220" max="9220" width="12.140625" style="5" customWidth="1"/>
    <col min="9221" max="9221" width="13.140625" style="5" customWidth="1"/>
    <col min="9222" max="9222" width="13" style="5" customWidth="1"/>
    <col min="9223" max="9223" width="0" style="5" hidden="1" customWidth="1"/>
    <col min="9224" max="9227" width="11.140625" style="5" customWidth="1"/>
    <col min="9228" max="9228" width="11.85546875" style="5" customWidth="1"/>
    <col min="9229" max="9229" width="0" style="5" hidden="1" customWidth="1"/>
    <col min="9230" max="9230" width="11.5703125" style="5" customWidth="1"/>
    <col min="9231" max="9235" width="0" style="5" hidden="1" customWidth="1"/>
    <col min="9236" max="9237" width="12.140625" style="5" customWidth="1"/>
    <col min="9238" max="9238" width="8.85546875" style="5" customWidth="1"/>
    <col min="9239" max="9239" width="9.5703125" style="5" customWidth="1"/>
    <col min="9240" max="9240" width="9.42578125" style="5" customWidth="1"/>
    <col min="9241" max="9241" width="10.7109375" style="5" customWidth="1"/>
    <col min="9242" max="9243" width="10.42578125" style="5" customWidth="1"/>
    <col min="9244" max="9244" width="9.42578125" style="5" customWidth="1"/>
    <col min="9245" max="9245" width="9" style="5" customWidth="1"/>
    <col min="9246" max="9246" width="8.7109375" style="5" customWidth="1"/>
    <col min="9247" max="9247" width="9.42578125" style="5" customWidth="1"/>
    <col min="9248" max="9248" width="10.7109375" style="5" customWidth="1"/>
    <col min="9249" max="9249" width="11.140625" style="5" customWidth="1"/>
    <col min="9250" max="9250" width="8.42578125" style="5" customWidth="1"/>
    <col min="9251" max="9251" width="9.42578125" style="5" customWidth="1"/>
    <col min="9252" max="9252" width="9.28515625" style="5" customWidth="1"/>
    <col min="9253" max="9253" width="8.85546875" style="5" customWidth="1"/>
    <col min="9254" max="9254" width="8.140625" style="5" customWidth="1"/>
    <col min="9255" max="9255" width="11.140625" style="5" customWidth="1"/>
    <col min="9256" max="9256" width="10.85546875" style="5" customWidth="1"/>
    <col min="9257" max="9267" width="9.28515625" style="5" customWidth="1"/>
    <col min="9268" max="9268" width="10.5703125" style="5" customWidth="1"/>
    <col min="9269" max="9269" width="8.7109375" style="5" customWidth="1"/>
    <col min="9270" max="9270" width="11.42578125" style="5" customWidth="1"/>
    <col min="9271" max="9271" width="11" style="5" customWidth="1"/>
    <col min="9272" max="9274" width="10.7109375" style="5" customWidth="1"/>
    <col min="9275" max="9275" width="9.85546875" style="5" customWidth="1"/>
    <col min="9276" max="9277" width="0" style="5" hidden="1" customWidth="1"/>
    <col min="9278" max="9471" width="9.140625" style="5"/>
    <col min="9472" max="9472" width="15.140625" style="5" customWidth="1"/>
    <col min="9473" max="9473" width="6.28515625" style="5" customWidth="1"/>
    <col min="9474" max="9474" width="10.28515625" style="5" customWidth="1"/>
    <col min="9475" max="9475" width="9" style="5" customWidth="1"/>
    <col min="9476" max="9476" width="12.140625" style="5" customWidth="1"/>
    <col min="9477" max="9477" width="13.140625" style="5" customWidth="1"/>
    <col min="9478" max="9478" width="13" style="5" customWidth="1"/>
    <col min="9479" max="9479" width="0" style="5" hidden="1" customWidth="1"/>
    <col min="9480" max="9483" width="11.140625" style="5" customWidth="1"/>
    <col min="9484" max="9484" width="11.85546875" style="5" customWidth="1"/>
    <col min="9485" max="9485" width="0" style="5" hidden="1" customWidth="1"/>
    <col min="9486" max="9486" width="11.5703125" style="5" customWidth="1"/>
    <col min="9487" max="9491" width="0" style="5" hidden="1" customWidth="1"/>
    <col min="9492" max="9493" width="12.140625" style="5" customWidth="1"/>
    <col min="9494" max="9494" width="8.85546875" style="5" customWidth="1"/>
    <col min="9495" max="9495" width="9.5703125" style="5" customWidth="1"/>
    <col min="9496" max="9496" width="9.42578125" style="5" customWidth="1"/>
    <col min="9497" max="9497" width="10.7109375" style="5" customWidth="1"/>
    <col min="9498" max="9499" width="10.42578125" style="5" customWidth="1"/>
    <col min="9500" max="9500" width="9.42578125" style="5" customWidth="1"/>
    <col min="9501" max="9501" width="9" style="5" customWidth="1"/>
    <col min="9502" max="9502" width="8.7109375" style="5" customWidth="1"/>
    <col min="9503" max="9503" width="9.42578125" style="5" customWidth="1"/>
    <col min="9504" max="9504" width="10.7109375" style="5" customWidth="1"/>
    <col min="9505" max="9505" width="11.140625" style="5" customWidth="1"/>
    <col min="9506" max="9506" width="8.42578125" style="5" customWidth="1"/>
    <col min="9507" max="9507" width="9.42578125" style="5" customWidth="1"/>
    <col min="9508" max="9508" width="9.28515625" style="5" customWidth="1"/>
    <col min="9509" max="9509" width="8.85546875" style="5" customWidth="1"/>
    <col min="9510" max="9510" width="8.140625" style="5" customWidth="1"/>
    <col min="9511" max="9511" width="11.140625" style="5" customWidth="1"/>
    <col min="9512" max="9512" width="10.85546875" style="5" customWidth="1"/>
    <col min="9513" max="9523" width="9.28515625" style="5" customWidth="1"/>
    <col min="9524" max="9524" width="10.5703125" style="5" customWidth="1"/>
    <col min="9525" max="9525" width="8.7109375" style="5" customWidth="1"/>
    <col min="9526" max="9526" width="11.42578125" style="5" customWidth="1"/>
    <col min="9527" max="9527" width="11" style="5" customWidth="1"/>
    <col min="9528" max="9530" width="10.7109375" style="5" customWidth="1"/>
    <col min="9531" max="9531" width="9.85546875" style="5" customWidth="1"/>
    <col min="9532" max="9533" width="0" style="5" hidden="1" customWidth="1"/>
    <col min="9534" max="9727" width="9.140625" style="5"/>
    <col min="9728" max="9728" width="15.140625" style="5" customWidth="1"/>
    <col min="9729" max="9729" width="6.28515625" style="5" customWidth="1"/>
    <col min="9730" max="9730" width="10.28515625" style="5" customWidth="1"/>
    <col min="9731" max="9731" width="9" style="5" customWidth="1"/>
    <col min="9732" max="9732" width="12.140625" style="5" customWidth="1"/>
    <col min="9733" max="9733" width="13.140625" style="5" customWidth="1"/>
    <col min="9734" max="9734" width="13" style="5" customWidth="1"/>
    <col min="9735" max="9735" width="0" style="5" hidden="1" customWidth="1"/>
    <col min="9736" max="9739" width="11.140625" style="5" customWidth="1"/>
    <col min="9740" max="9740" width="11.85546875" style="5" customWidth="1"/>
    <col min="9741" max="9741" width="0" style="5" hidden="1" customWidth="1"/>
    <col min="9742" max="9742" width="11.5703125" style="5" customWidth="1"/>
    <col min="9743" max="9747" width="0" style="5" hidden="1" customWidth="1"/>
    <col min="9748" max="9749" width="12.140625" style="5" customWidth="1"/>
    <col min="9750" max="9750" width="8.85546875" style="5" customWidth="1"/>
    <col min="9751" max="9751" width="9.5703125" style="5" customWidth="1"/>
    <col min="9752" max="9752" width="9.42578125" style="5" customWidth="1"/>
    <col min="9753" max="9753" width="10.7109375" style="5" customWidth="1"/>
    <col min="9754" max="9755" width="10.42578125" style="5" customWidth="1"/>
    <col min="9756" max="9756" width="9.42578125" style="5" customWidth="1"/>
    <col min="9757" max="9757" width="9" style="5" customWidth="1"/>
    <col min="9758" max="9758" width="8.7109375" style="5" customWidth="1"/>
    <col min="9759" max="9759" width="9.42578125" style="5" customWidth="1"/>
    <col min="9760" max="9760" width="10.7109375" style="5" customWidth="1"/>
    <col min="9761" max="9761" width="11.140625" style="5" customWidth="1"/>
    <col min="9762" max="9762" width="8.42578125" style="5" customWidth="1"/>
    <col min="9763" max="9763" width="9.42578125" style="5" customWidth="1"/>
    <col min="9764" max="9764" width="9.28515625" style="5" customWidth="1"/>
    <col min="9765" max="9765" width="8.85546875" style="5" customWidth="1"/>
    <col min="9766" max="9766" width="8.140625" style="5" customWidth="1"/>
    <col min="9767" max="9767" width="11.140625" style="5" customWidth="1"/>
    <col min="9768" max="9768" width="10.85546875" style="5" customWidth="1"/>
    <col min="9769" max="9779" width="9.28515625" style="5" customWidth="1"/>
    <col min="9780" max="9780" width="10.5703125" style="5" customWidth="1"/>
    <col min="9781" max="9781" width="8.7109375" style="5" customWidth="1"/>
    <col min="9782" max="9782" width="11.42578125" style="5" customWidth="1"/>
    <col min="9783" max="9783" width="11" style="5" customWidth="1"/>
    <col min="9784" max="9786" width="10.7109375" style="5" customWidth="1"/>
    <col min="9787" max="9787" width="9.85546875" style="5" customWidth="1"/>
    <col min="9788" max="9789" width="0" style="5" hidden="1" customWidth="1"/>
    <col min="9790" max="9983" width="9.140625" style="5"/>
    <col min="9984" max="9984" width="15.140625" style="5" customWidth="1"/>
    <col min="9985" max="9985" width="6.28515625" style="5" customWidth="1"/>
    <col min="9986" max="9986" width="10.28515625" style="5" customWidth="1"/>
    <col min="9987" max="9987" width="9" style="5" customWidth="1"/>
    <col min="9988" max="9988" width="12.140625" style="5" customWidth="1"/>
    <col min="9989" max="9989" width="13.140625" style="5" customWidth="1"/>
    <col min="9990" max="9990" width="13" style="5" customWidth="1"/>
    <col min="9991" max="9991" width="0" style="5" hidden="1" customWidth="1"/>
    <col min="9992" max="9995" width="11.140625" style="5" customWidth="1"/>
    <col min="9996" max="9996" width="11.85546875" style="5" customWidth="1"/>
    <col min="9997" max="9997" width="0" style="5" hidden="1" customWidth="1"/>
    <col min="9998" max="9998" width="11.5703125" style="5" customWidth="1"/>
    <col min="9999" max="10003" width="0" style="5" hidden="1" customWidth="1"/>
    <col min="10004" max="10005" width="12.140625" style="5" customWidth="1"/>
    <col min="10006" max="10006" width="8.85546875" style="5" customWidth="1"/>
    <col min="10007" max="10007" width="9.5703125" style="5" customWidth="1"/>
    <col min="10008" max="10008" width="9.42578125" style="5" customWidth="1"/>
    <col min="10009" max="10009" width="10.7109375" style="5" customWidth="1"/>
    <col min="10010" max="10011" width="10.42578125" style="5" customWidth="1"/>
    <col min="10012" max="10012" width="9.42578125" style="5" customWidth="1"/>
    <col min="10013" max="10013" width="9" style="5" customWidth="1"/>
    <col min="10014" max="10014" width="8.7109375" style="5" customWidth="1"/>
    <col min="10015" max="10015" width="9.42578125" style="5" customWidth="1"/>
    <col min="10016" max="10016" width="10.7109375" style="5" customWidth="1"/>
    <col min="10017" max="10017" width="11.140625" style="5" customWidth="1"/>
    <col min="10018" max="10018" width="8.42578125" style="5" customWidth="1"/>
    <col min="10019" max="10019" width="9.42578125" style="5" customWidth="1"/>
    <col min="10020" max="10020" width="9.28515625" style="5" customWidth="1"/>
    <col min="10021" max="10021" width="8.85546875" style="5" customWidth="1"/>
    <col min="10022" max="10022" width="8.140625" style="5" customWidth="1"/>
    <col min="10023" max="10023" width="11.140625" style="5" customWidth="1"/>
    <col min="10024" max="10024" width="10.85546875" style="5" customWidth="1"/>
    <col min="10025" max="10035" width="9.28515625" style="5" customWidth="1"/>
    <col min="10036" max="10036" width="10.5703125" style="5" customWidth="1"/>
    <col min="10037" max="10037" width="8.7109375" style="5" customWidth="1"/>
    <col min="10038" max="10038" width="11.42578125" style="5" customWidth="1"/>
    <col min="10039" max="10039" width="11" style="5" customWidth="1"/>
    <col min="10040" max="10042" width="10.7109375" style="5" customWidth="1"/>
    <col min="10043" max="10043" width="9.85546875" style="5" customWidth="1"/>
    <col min="10044" max="10045" width="0" style="5" hidden="1" customWidth="1"/>
    <col min="10046" max="10239" width="9.140625" style="5"/>
    <col min="10240" max="10240" width="15.140625" style="5" customWidth="1"/>
    <col min="10241" max="10241" width="6.28515625" style="5" customWidth="1"/>
    <col min="10242" max="10242" width="10.28515625" style="5" customWidth="1"/>
    <col min="10243" max="10243" width="9" style="5" customWidth="1"/>
    <col min="10244" max="10244" width="12.140625" style="5" customWidth="1"/>
    <col min="10245" max="10245" width="13.140625" style="5" customWidth="1"/>
    <col min="10246" max="10246" width="13" style="5" customWidth="1"/>
    <col min="10247" max="10247" width="0" style="5" hidden="1" customWidth="1"/>
    <col min="10248" max="10251" width="11.140625" style="5" customWidth="1"/>
    <col min="10252" max="10252" width="11.85546875" style="5" customWidth="1"/>
    <col min="10253" max="10253" width="0" style="5" hidden="1" customWidth="1"/>
    <col min="10254" max="10254" width="11.5703125" style="5" customWidth="1"/>
    <col min="10255" max="10259" width="0" style="5" hidden="1" customWidth="1"/>
    <col min="10260" max="10261" width="12.140625" style="5" customWidth="1"/>
    <col min="10262" max="10262" width="8.85546875" style="5" customWidth="1"/>
    <col min="10263" max="10263" width="9.5703125" style="5" customWidth="1"/>
    <col min="10264" max="10264" width="9.42578125" style="5" customWidth="1"/>
    <col min="10265" max="10265" width="10.7109375" style="5" customWidth="1"/>
    <col min="10266" max="10267" width="10.42578125" style="5" customWidth="1"/>
    <col min="10268" max="10268" width="9.42578125" style="5" customWidth="1"/>
    <col min="10269" max="10269" width="9" style="5" customWidth="1"/>
    <col min="10270" max="10270" width="8.7109375" style="5" customWidth="1"/>
    <col min="10271" max="10271" width="9.42578125" style="5" customWidth="1"/>
    <col min="10272" max="10272" width="10.7109375" style="5" customWidth="1"/>
    <col min="10273" max="10273" width="11.140625" style="5" customWidth="1"/>
    <col min="10274" max="10274" width="8.42578125" style="5" customWidth="1"/>
    <col min="10275" max="10275" width="9.42578125" style="5" customWidth="1"/>
    <col min="10276" max="10276" width="9.28515625" style="5" customWidth="1"/>
    <col min="10277" max="10277" width="8.85546875" style="5" customWidth="1"/>
    <col min="10278" max="10278" width="8.140625" style="5" customWidth="1"/>
    <col min="10279" max="10279" width="11.140625" style="5" customWidth="1"/>
    <col min="10280" max="10280" width="10.85546875" style="5" customWidth="1"/>
    <col min="10281" max="10291" width="9.28515625" style="5" customWidth="1"/>
    <col min="10292" max="10292" width="10.5703125" style="5" customWidth="1"/>
    <col min="10293" max="10293" width="8.7109375" style="5" customWidth="1"/>
    <col min="10294" max="10294" width="11.42578125" style="5" customWidth="1"/>
    <col min="10295" max="10295" width="11" style="5" customWidth="1"/>
    <col min="10296" max="10298" width="10.7109375" style="5" customWidth="1"/>
    <col min="10299" max="10299" width="9.85546875" style="5" customWidth="1"/>
    <col min="10300" max="10301" width="0" style="5" hidden="1" customWidth="1"/>
    <col min="10302" max="10495" width="9.140625" style="5"/>
    <col min="10496" max="10496" width="15.140625" style="5" customWidth="1"/>
    <col min="10497" max="10497" width="6.28515625" style="5" customWidth="1"/>
    <col min="10498" max="10498" width="10.28515625" style="5" customWidth="1"/>
    <col min="10499" max="10499" width="9" style="5" customWidth="1"/>
    <col min="10500" max="10500" width="12.140625" style="5" customWidth="1"/>
    <col min="10501" max="10501" width="13.140625" style="5" customWidth="1"/>
    <col min="10502" max="10502" width="13" style="5" customWidth="1"/>
    <col min="10503" max="10503" width="0" style="5" hidden="1" customWidth="1"/>
    <col min="10504" max="10507" width="11.140625" style="5" customWidth="1"/>
    <col min="10508" max="10508" width="11.85546875" style="5" customWidth="1"/>
    <col min="10509" max="10509" width="0" style="5" hidden="1" customWidth="1"/>
    <col min="10510" max="10510" width="11.5703125" style="5" customWidth="1"/>
    <col min="10511" max="10515" width="0" style="5" hidden="1" customWidth="1"/>
    <col min="10516" max="10517" width="12.140625" style="5" customWidth="1"/>
    <col min="10518" max="10518" width="8.85546875" style="5" customWidth="1"/>
    <col min="10519" max="10519" width="9.5703125" style="5" customWidth="1"/>
    <col min="10520" max="10520" width="9.42578125" style="5" customWidth="1"/>
    <col min="10521" max="10521" width="10.7109375" style="5" customWidth="1"/>
    <col min="10522" max="10523" width="10.42578125" style="5" customWidth="1"/>
    <col min="10524" max="10524" width="9.42578125" style="5" customWidth="1"/>
    <col min="10525" max="10525" width="9" style="5" customWidth="1"/>
    <col min="10526" max="10526" width="8.7109375" style="5" customWidth="1"/>
    <col min="10527" max="10527" width="9.42578125" style="5" customWidth="1"/>
    <col min="10528" max="10528" width="10.7109375" style="5" customWidth="1"/>
    <col min="10529" max="10529" width="11.140625" style="5" customWidth="1"/>
    <col min="10530" max="10530" width="8.42578125" style="5" customWidth="1"/>
    <col min="10531" max="10531" width="9.42578125" style="5" customWidth="1"/>
    <col min="10532" max="10532" width="9.28515625" style="5" customWidth="1"/>
    <col min="10533" max="10533" width="8.85546875" style="5" customWidth="1"/>
    <col min="10534" max="10534" width="8.140625" style="5" customWidth="1"/>
    <col min="10535" max="10535" width="11.140625" style="5" customWidth="1"/>
    <col min="10536" max="10536" width="10.85546875" style="5" customWidth="1"/>
    <col min="10537" max="10547" width="9.28515625" style="5" customWidth="1"/>
    <col min="10548" max="10548" width="10.5703125" style="5" customWidth="1"/>
    <col min="10549" max="10549" width="8.7109375" style="5" customWidth="1"/>
    <col min="10550" max="10550" width="11.42578125" style="5" customWidth="1"/>
    <col min="10551" max="10551" width="11" style="5" customWidth="1"/>
    <col min="10552" max="10554" width="10.7109375" style="5" customWidth="1"/>
    <col min="10555" max="10555" width="9.85546875" style="5" customWidth="1"/>
    <col min="10556" max="10557" width="0" style="5" hidden="1" customWidth="1"/>
    <col min="10558" max="10751" width="9.140625" style="5"/>
    <col min="10752" max="10752" width="15.140625" style="5" customWidth="1"/>
    <col min="10753" max="10753" width="6.28515625" style="5" customWidth="1"/>
    <col min="10754" max="10754" width="10.28515625" style="5" customWidth="1"/>
    <col min="10755" max="10755" width="9" style="5" customWidth="1"/>
    <col min="10756" max="10756" width="12.140625" style="5" customWidth="1"/>
    <col min="10757" max="10757" width="13.140625" style="5" customWidth="1"/>
    <col min="10758" max="10758" width="13" style="5" customWidth="1"/>
    <col min="10759" max="10759" width="0" style="5" hidden="1" customWidth="1"/>
    <col min="10760" max="10763" width="11.140625" style="5" customWidth="1"/>
    <col min="10764" max="10764" width="11.85546875" style="5" customWidth="1"/>
    <col min="10765" max="10765" width="0" style="5" hidden="1" customWidth="1"/>
    <col min="10766" max="10766" width="11.5703125" style="5" customWidth="1"/>
    <col min="10767" max="10771" width="0" style="5" hidden="1" customWidth="1"/>
    <col min="10772" max="10773" width="12.140625" style="5" customWidth="1"/>
    <col min="10774" max="10774" width="8.85546875" style="5" customWidth="1"/>
    <col min="10775" max="10775" width="9.5703125" style="5" customWidth="1"/>
    <col min="10776" max="10776" width="9.42578125" style="5" customWidth="1"/>
    <col min="10777" max="10777" width="10.7109375" style="5" customWidth="1"/>
    <col min="10778" max="10779" width="10.42578125" style="5" customWidth="1"/>
    <col min="10780" max="10780" width="9.42578125" style="5" customWidth="1"/>
    <col min="10781" max="10781" width="9" style="5" customWidth="1"/>
    <col min="10782" max="10782" width="8.7109375" style="5" customWidth="1"/>
    <col min="10783" max="10783" width="9.42578125" style="5" customWidth="1"/>
    <col min="10784" max="10784" width="10.7109375" style="5" customWidth="1"/>
    <col min="10785" max="10785" width="11.140625" style="5" customWidth="1"/>
    <col min="10786" max="10786" width="8.42578125" style="5" customWidth="1"/>
    <col min="10787" max="10787" width="9.42578125" style="5" customWidth="1"/>
    <col min="10788" max="10788" width="9.28515625" style="5" customWidth="1"/>
    <col min="10789" max="10789" width="8.85546875" style="5" customWidth="1"/>
    <col min="10790" max="10790" width="8.140625" style="5" customWidth="1"/>
    <col min="10791" max="10791" width="11.140625" style="5" customWidth="1"/>
    <col min="10792" max="10792" width="10.85546875" style="5" customWidth="1"/>
    <col min="10793" max="10803" width="9.28515625" style="5" customWidth="1"/>
    <col min="10804" max="10804" width="10.5703125" style="5" customWidth="1"/>
    <col min="10805" max="10805" width="8.7109375" style="5" customWidth="1"/>
    <col min="10806" max="10806" width="11.42578125" style="5" customWidth="1"/>
    <col min="10807" max="10807" width="11" style="5" customWidth="1"/>
    <col min="10808" max="10810" width="10.7109375" style="5" customWidth="1"/>
    <col min="10811" max="10811" width="9.85546875" style="5" customWidth="1"/>
    <col min="10812" max="10813" width="0" style="5" hidden="1" customWidth="1"/>
    <col min="10814" max="11007" width="9.140625" style="5"/>
    <col min="11008" max="11008" width="15.140625" style="5" customWidth="1"/>
    <col min="11009" max="11009" width="6.28515625" style="5" customWidth="1"/>
    <col min="11010" max="11010" width="10.28515625" style="5" customWidth="1"/>
    <col min="11011" max="11011" width="9" style="5" customWidth="1"/>
    <col min="11012" max="11012" width="12.140625" style="5" customWidth="1"/>
    <col min="11013" max="11013" width="13.140625" style="5" customWidth="1"/>
    <col min="11014" max="11014" width="13" style="5" customWidth="1"/>
    <col min="11015" max="11015" width="0" style="5" hidden="1" customWidth="1"/>
    <col min="11016" max="11019" width="11.140625" style="5" customWidth="1"/>
    <col min="11020" max="11020" width="11.85546875" style="5" customWidth="1"/>
    <col min="11021" max="11021" width="0" style="5" hidden="1" customWidth="1"/>
    <col min="11022" max="11022" width="11.5703125" style="5" customWidth="1"/>
    <col min="11023" max="11027" width="0" style="5" hidden="1" customWidth="1"/>
    <col min="11028" max="11029" width="12.140625" style="5" customWidth="1"/>
    <col min="11030" max="11030" width="8.85546875" style="5" customWidth="1"/>
    <col min="11031" max="11031" width="9.5703125" style="5" customWidth="1"/>
    <col min="11032" max="11032" width="9.42578125" style="5" customWidth="1"/>
    <col min="11033" max="11033" width="10.7109375" style="5" customWidth="1"/>
    <col min="11034" max="11035" width="10.42578125" style="5" customWidth="1"/>
    <col min="11036" max="11036" width="9.42578125" style="5" customWidth="1"/>
    <col min="11037" max="11037" width="9" style="5" customWidth="1"/>
    <col min="11038" max="11038" width="8.7109375" style="5" customWidth="1"/>
    <col min="11039" max="11039" width="9.42578125" style="5" customWidth="1"/>
    <col min="11040" max="11040" width="10.7109375" style="5" customWidth="1"/>
    <col min="11041" max="11041" width="11.140625" style="5" customWidth="1"/>
    <col min="11042" max="11042" width="8.42578125" style="5" customWidth="1"/>
    <col min="11043" max="11043" width="9.42578125" style="5" customWidth="1"/>
    <col min="11044" max="11044" width="9.28515625" style="5" customWidth="1"/>
    <col min="11045" max="11045" width="8.85546875" style="5" customWidth="1"/>
    <col min="11046" max="11046" width="8.140625" style="5" customWidth="1"/>
    <col min="11047" max="11047" width="11.140625" style="5" customWidth="1"/>
    <col min="11048" max="11048" width="10.85546875" style="5" customWidth="1"/>
    <col min="11049" max="11059" width="9.28515625" style="5" customWidth="1"/>
    <col min="11060" max="11060" width="10.5703125" style="5" customWidth="1"/>
    <col min="11061" max="11061" width="8.7109375" style="5" customWidth="1"/>
    <col min="11062" max="11062" width="11.42578125" style="5" customWidth="1"/>
    <col min="11063" max="11063" width="11" style="5" customWidth="1"/>
    <col min="11064" max="11066" width="10.7109375" style="5" customWidth="1"/>
    <col min="11067" max="11067" width="9.85546875" style="5" customWidth="1"/>
    <col min="11068" max="11069" width="0" style="5" hidden="1" customWidth="1"/>
    <col min="11070" max="11263" width="9.140625" style="5"/>
    <col min="11264" max="11264" width="15.140625" style="5" customWidth="1"/>
    <col min="11265" max="11265" width="6.28515625" style="5" customWidth="1"/>
    <col min="11266" max="11266" width="10.28515625" style="5" customWidth="1"/>
    <col min="11267" max="11267" width="9" style="5" customWidth="1"/>
    <col min="11268" max="11268" width="12.140625" style="5" customWidth="1"/>
    <col min="11269" max="11269" width="13.140625" style="5" customWidth="1"/>
    <col min="11270" max="11270" width="13" style="5" customWidth="1"/>
    <col min="11271" max="11271" width="0" style="5" hidden="1" customWidth="1"/>
    <col min="11272" max="11275" width="11.140625" style="5" customWidth="1"/>
    <col min="11276" max="11276" width="11.85546875" style="5" customWidth="1"/>
    <col min="11277" max="11277" width="0" style="5" hidden="1" customWidth="1"/>
    <col min="11278" max="11278" width="11.5703125" style="5" customWidth="1"/>
    <col min="11279" max="11283" width="0" style="5" hidden="1" customWidth="1"/>
    <col min="11284" max="11285" width="12.140625" style="5" customWidth="1"/>
    <col min="11286" max="11286" width="8.85546875" style="5" customWidth="1"/>
    <col min="11287" max="11287" width="9.5703125" style="5" customWidth="1"/>
    <col min="11288" max="11288" width="9.42578125" style="5" customWidth="1"/>
    <col min="11289" max="11289" width="10.7109375" style="5" customWidth="1"/>
    <col min="11290" max="11291" width="10.42578125" style="5" customWidth="1"/>
    <col min="11292" max="11292" width="9.42578125" style="5" customWidth="1"/>
    <col min="11293" max="11293" width="9" style="5" customWidth="1"/>
    <col min="11294" max="11294" width="8.7109375" style="5" customWidth="1"/>
    <col min="11295" max="11295" width="9.42578125" style="5" customWidth="1"/>
    <col min="11296" max="11296" width="10.7109375" style="5" customWidth="1"/>
    <col min="11297" max="11297" width="11.140625" style="5" customWidth="1"/>
    <col min="11298" max="11298" width="8.42578125" style="5" customWidth="1"/>
    <col min="11299" max="11299" width="9.42578125" style="5" customWidth="1"/>
    <col min="11300" max="11300" width="9.28515625" style="5" customWidth="1"/>
    <col min="11301" max="11301" width="8.85546875" style="5" customWidth="1"/>
    <col min="11302" max="11302" width="8.140625" style="5" customWidth="1"/>
    <col min="11303" max="11303" width="11.140625" style="5" customWidth="1"/>
    <col min="11304" max="11304" width="10.85546875" style="5" customWidth="1"/>
    <col min="11305" max="11315" width="9.28515625" style="5" customWidth="1"/>
    <col min="11316" max="11316" width="10.5703125" style="5" customWidth="1"/>
    <col min="11317" max="11317" width="8.7109375" style="5" customWidth="1"/>
    <col min="11318" max="11318" width="11.42578125" style="5" customWidth="1"/>
    <col min="11319" max="11319" width="11" style="5" customWidth="1"/>
    <col min="11320" max="11322" width="10.7109375" style="5" customWidth="1"/>
    <col min="11323" max="11323" width="9.85546875" style="5" customWidth="1"/>
    <col min="11324" max="11325" width="0" style="5" hidden="1" customWidth="1"/>
    <col min="11326" max="11519" width="9.140625" style="5"/>
    <col min="11520" max="11520" width="15.140625" style="5" customWidth="1"/>
    <col min="11521" max="11521" width="6.28515625" style="5" customWidth="1"/>
    <col min="11522" max="11522" width="10.28515625" style="5" customWidth="1"/>
    <col min="11523" max="11523" width="9" style="5" customWidth="1"/>
    <col min="11524" max="11524" width="12.140625" style="5" customWidth="1"/>
    <col min="11525" max="11525" width="13.140625" style="5" customWidth="1"/>
    <col min="11526" max="11526" width="13" style="5" customWidth="1"/>
    <col min="11527" max="11527" width="0" style="5" hidden="1" customWidth="1"/>
    <col min="11528" max="11531" width="11.140625" style="5" customWidth="1"/>
    <col min="11532" max="11532" width="11.85546875" style="5" customWidth="1"/>
    <col min="11533" max="11533" width="0" style="5" hidden="1" customWidth="1"/>
    <col min="11534" max="11534" width="11.5703125" style="5" customWidth="1"/>
    <col min="11535" max="11539" width="0" style="5" hidden="1" customWidth="1"/>
    <col min="11540" max="11541" width="12.140625" style="5" customWidth="1"/>
    <col min="11542" max="11542" width="8.85546875" style="5" customWidth="1"/>
    <col min="11543" max="11543" width="9.5703125" style="5" customWidth="1"/>
    <col min="11544" max="11544" width="9.42578125" style="5" customWidth="1"/>
    <col min="11545" max="11545" width="10.7109375" style="5" customWidth="1"/>
    <col min="11546" max="11547" width="10.42578125" style="5" customWidth="1"/>
    <col min="11548" max="11548" width="9.42578125" style="5" customWidth="1"/>
    <col min="11549" max="11549" width="9" style="5" customWidth="1"/>
    <col min="11550" max="11550" width="8.7109375" style="5" customWidth="1"/>
    <col min="11551" max="11551" width="9.42578125" style="5" customWidth="1"/>
    <col min="11552" max="11552" width="10.7109375" style="5" customWidth="1"/>
    <col min="11553" max="11553" width="11.140625" style="5" customWidth="1"/>
    <col min="11554" max="11554" width="8.42578125" style="5" customWidth="1"/>
    <col min="11555" max="11555" width="9.42578125" style="5" customWidth="1"/>
    <col min="11556" max="11556" width="9.28515625" style="5" customWidth="1"/>
    <col min="11557" max="11557" width="8.85546875" style="5" customWidth="1"/>
    <col min="11558" max="11558" width="8.140625" style="5" customWidth="1"/>
    <col min="11559" max="11559" width="11.140625" style="5" customWidth="1"/>
    <col min="11560" max="11560" width="10.85546875" style="5" customWidth="1"/>
    <col min="11561" max="11571" width="9.28515625" style="5" customWidth="1"/>
    <col min="11572" max="11572" width="10.5703125" style="5" customWidth="1"/>
    <col min="11573" max="11573" width="8.7109375" style="5" customWidth="1"/>
    <col min="11574" max="11574" width="11.42578125" style="5" customWidth="1"/>
    <col min="11575" max="11575" width="11" style="5" customWidth="1"/>
    <col min="11576" max="11578" width="10.7109375" style="5" customWidth="1"/>
    <col min="11579" max="11579" width="9.85546875" style="5" customWidth="1"/>
    <col min="11580" max="11581" width="0" style="5" hidden="1" customWidth="1"/>
    <col min="11582" max="11775" width="9.140625" style="5"/>
    <col min="11776" max="11776" width="15.140625" style="5" customWidth="1"/>
    <col min="11777" max="11777" width="6.28515625" style="5" customWidth="1"/>
    <col min="11778" max="11778" width="10.28515625" style="5" customWidth="1"/>
    <col min="11779" max="11779" width="9" style="5" customWidth="1"/>
    <col min="11780" max="11780" width="12.140625" style="5" customWidth="1"/>
    <col min="11781" max="11781" width="13.140625" style="5" customWidth="1"/>
    <col min="11782" max="11782" width="13" style="5" customWidth="1"/>
    <col min="11783" max="11783" width="0" style="5" hidden="1" customWidth="1"/>
    <col min="11784" max="11787" width="11.140625" style="5" customWidth="1"/>
    <col min="11788" max="11788" width="11.85546875" style="5" customWidth="1"/>
    <col min="11789" max="11789" width="0" style="5" hidden="1" customWidth="1"/>
    <col min="11790" max="11790" width="11.5703125" style="5" customWidth="1"/>
    <col min="11791" max="11795" width="0" style="5" hidden="1" customWidth="1"/>
    <col min="11796" max="11797" width="12.140625" style="5" customWidth="1"/>
    <col min="11798" max="11798" width="8.85546875" style="5" customWidth="1"/>
    <col min="11799" max="11799" width="9.5703125" style="5" customWidth="1"/>
    <col min="11800" max="11800" width="9.42578125" style="5" customWidth="1"/>
    <col min="11801" max="11801" width="10.7109375" style="5" customWidth="1"/>
    <col min="11802" max="11803" width="10.42578125" style="5" customWidth="1"/>
    <col min="11804" max="11804" width="9.42578125" style="5" customWidth="1"/>
    <col min="11805" max="11805" width="9" style="5" customWidth="1"/>
    <col min="11806" max="11806" width="8.7109375" style="5" customWidth="1"/>
    <col min="11807" max="11807" width="9.42578125" style="5" customWidth="1"/>
    <col min="11808" max="11808" width="10.7109375" style="5" customWidth="1"/>
    <col min="11809" max="11809" width="11.140625" style="5" customWidth="1"/>
    <col min="11810" max="11810" width="8.42578125" style="5" customWidth="1"/>
    <col min="11811" max="11811" width="9.42578125" style="5" customWidth="1"/>
    <col min="11812" max="11812" width="9.28515625" style="5" customWidth="1"/>
    <col min="11813" max="11813" width="8.85546875" style="5" customWidth="1"/>
    <col min="11814" max="11814" width="8.140625" style="5" customWidth="1"/>
    <col min="11815" max="11815" width="11.140625" style="5" customWidth="1"/>
    <col min="11816" max="11816" width="10.85546875" style="5" customWidth="1"/>
    <col min="11817" max="11827" width="9.28515625" style="5" customWidth="1"/>
    <col min="11828" max="11828" width="10.5703125" style="5" customWidth="1"/>
    <col min="11829" max="11829" width="8.7109375" style="5" customWidth="1"/>
    <col min="11830" max="11830" width="11.42578125" style="5" customWidth="1"/>
    <col min="11831" max="11831" width="11" style="5" customWidth="1"/>
    <col min="11832" max="11834" width="10.7109375" style="5" customWidth="1"/>
    <col min="11835" max="11835" width="9.85546875" style="5" customWidth="1"/>
    <col min="11836" max="11837" width="0" style="5" hidden="1" customWidth="1"/>
    <col min="11838" max="12031" width="9.140625" style="5"/>
    <col min="12032" max="12032" width="15.140625" style="5" customWidth="1"/>
    <col min="12033" max="12033" width="6.28515625" style="5" customWidth="1"/>
    <col min="12034" max="12034" width="10.28515625" style="5" customWidth="1"/>
    <col min="12035" max="12035" width="9" style="5" customWidth="1"/>
    <col min="12036" max="12036" width="12.140625" style="5" customWidth="1"/>
    <col min="12037" max="12037" width="13.140625" style="5" customWidth="1"/>
    <col min="12038" max="12038" width="13" style="5" customWidth="1"/>
    <col min="12039" max="12039" width="0" style="5" hidden="1" customWidth="1"/>
    <col min="12040" max="12043" width="11.140625" style="5" customWidth="1"/>
    <col min="12044" max="12044" width="11.85546875" style="5" customWidth="1"/>
    <col min="12045" max="12045" width="0" style="5" hidden="1" customWidth="1"/>
    <col min="12046" max="12046" width="11.5703125" style="5" customWidth="1"/>
    <col min="12047" max="12051" width="0" style="5" hidden="1" customWidth="1"/>
    <col min="12052" max="12053" width="12.140625" style="5" customWidth="1"/>
    <col min="12054" max="12054" width="8.85546875" style="5" customWidth="1"/>
    <col min="12055" max="12055" width="9.5703125" style="5" customWidth="1"/>
    <col min="12056" max="12056" width="9.42578125" style="5" customWidth="1"/>
    <col min="12057" max="12057" width="10.7109375" style="5" customWidth="1"/>
    <col min="12058" max="12059" width="10.42578125" style="5" customWidth="1"/>
    <col min="12060" max="12060" width="9.42578125" style="5" customWidth="1"/>
    <col min="12061" max="12061" width="9" style="5" customWidth="1"/>
    <col min="12062" max="12062" width="8.7109375" style="5" customWidth="1"/>
    <col min="12063" max="12063" width="9.42578125" style="5" customWidth="1"/>
    <col min="12064" max="12064" width="10.7109375" style="5" customWidth="1"/>
    <col min="12065" max="12065" width="11.140625" style="5" customWidth="1"/>
    <col min="12066" max="12066" width="8.42578125" style="5" customWidth="1"/>
    <col min="12067" max="12067" width="9.42578125" style="5" customWidth="1"/>
    <col min="12068" max="12068" width="9.28515625" style="5" customWidth="1"/>
    <col min="12069" max="12069" width="8.85546875" style="5" customWidth="1"/>
    <col min="12070" max="12070" width="8.140625" style="5" customWidth="1"/>
    <col min="12071" max="12071" width="11.140625" style="5" customWidth="1"/>
    <col min="12072" max="12072" width="10.85546875" style="5" customWidth="1"/>
    <col min="12073" max="12083" width="9.28515625" style="5" customWidth="1"/>
    <col min="12084" max="12084" width="10.5703125" style="5" customWidth="1"/>
    <col min="12085" max="12085" width="8.7109375" style="5" customWidth="1"/>
    <col min="12086" max="12086" width="11.42578125" style="5" customWidth="1"/>
    <col min="12087" max="12087" width="11" style="5" customWidth="1"/>
    <col min="12088" max="12090" width="10.7109375" style="5" customWidth="1"/>
    <col min="12091" max="12091" width="9.85546875" style="5" customWidth="1"/>
    <col min="12092" max="12093" width="0" style="5" hidden="1" customWidth="1"/>
    <col min="12094" max="12287" width="9.140625" style="5"/>
    <col min="12288" max="12288" width="15.140625" style="5" customWidth="1"/>
    <col min="12289" max="12289" width="6.28515625" style="5" customWidth="1"/>
    <col min="12290" max="12290" width="10.28515625" style="5" customWidth="1"/>
    <col min="12291" max="12291" width="9" style="5" customWidth="1"/>
    <col min="12292" max="12292" width="12.140625" style="5" customWidth="1"/>
    <col min="12293" max="12293" width="13.140625" style="5" customWidth="1"/>
    <col min="12294" max="12294" width="13" style="5" customWidth="1"/>
    <col min="12295" max="12295" width="0" style="5" hidden="1" customWidth="1"/>
    <col min="12296" max="12299" width="11.140625" style="5" customWidth="1"/>
    <col min="12300" max="12300" width="11.85546875" style="5" customWidth="1"/>
    <col min="12301" max="12301" width="0" style="5" hidden="1" customWidth="1"/>
    <col min="12302" max="12302" width="11.5703125" style="5" customWidth="1"/>
    <col min="12303" max="12307" width="0" style="5" hidden="1" customWidth="1"/>
    <col min="12308" max="12309" width="12.140625" style="5" customWidth="1"/>
    <col min="12310" max="12310" width="8.85546875" style="5" customWidth="1"/>
    <col min="12311" max="12311" width="9.5703125" style="5" customWidth="1"/>
    <col min="12312" max="12312" width="9.42578125" style="5" customWidth="1"/>
    <col min="12313" max="12313" width="10.7109375" style="5" customWidth="1"/>
    <col min="12314" max="12315" width="10.42578125" style="5" customWidth="1"/>
    <col min="12316" max="12316" width="9.42578125" style="5" customWidth="1"/>
    <col min="12317" max="12317" width="9" style="5" customWidth="1"/>
    <col min="12318" max="12318" width="8.7109375" style="5" customWidth="1"/>
    <col min="12319" max="12319" width="9.42578125" style="5" customWidth="1"/>
    <col min="12320" max="12320" width="10.7109375" style="5" customWidth="1"/>
    <col min="12321" max="12321" width="11.140625" style="5" customWidth="1"/>
    <col min="12322" max="12322" width="8.42578125" style="5" customWidth="1"/>
    <col min="12323" max="12323" width="9.42578125" style="5" customWidth="1"/>
    <col min="12324" max="12324" width="9.28515625" style="5" customWidth="1"/>
    <col min="12325" max="12325" width="8.85546875" style="5" customWidth="1"/>
    <col min="12326" max="12326" width="8.140625" style="5" customWidth="1"/>
    <col min="12327" max="12327" width="11.140625" style="5" customWidth="1"/>
    <col min="12328" max="12328" width="10.85546875" style="5" customWidth="1"/>
    <col min="12329" max="12339" width="9.28515625" style="5" customWidth="1"/>
    <col min="12340" max="12340" width="10.5703125" style="5" customWidth="1"/>
    <col min="12341" max="12341" width="8.7109375" style="5" customWidth="1"/>
    <col min="12342" max="12342" width="11.42578125" style="5" customWidth="1"/>
    <col min="12343" max="12343" width="11" style="5" customWidth="1"/>
    <col min="12344" max="12346" width="10.7109375" style="5" customWidth="1"/>
    <col min="12347" max="12347" width="9.85546875" style="5" customWidth="1"/>
    <col min="12348" max="12349" width="0" style="5" hidden="1" customWidth="1"/>
    <col min="12350" max="12543" width="9.140625" style="5"/>
    <col min="12544" max="12544" width="15.140625" style="5" customWidth="1"/>
    <col min="12545" max="12545" width="6.28515625" style="5" customWidth="1"/>
    <col min="12546" max="12546" width="10.28515625" style="5" customWidth="1"/>
    <col min="12547" max="12547" width="9" style="5" customWidth="1"/>
    <col min="12548" max="12548" width="12.140625" style="5" customWidth="1"/>
    <col min="12549" max="12549" width="13.140625" style="5" customWidth="1"/>
    <col min="12550" max="12550" width="13" style="5" customWidth="1"/>
    <col min="12551" max="12551" width="0" style="5" hidden="1" customWidth="1"/>
    <col min="12552" max="12555" width="11.140625" style="5" customWidth="1"/>
    <col min="12556" max="12556" width="11.85546875" style="5" customWidth="1"/>
    <col min="12557" max="12557" width="0" style="5" hidden="1" customWidth="1"/>
    <col min="12558" max="12558" width="11.5703125" style="5" customWidth="1"/>
    <col min="12559" max="12563" width="0" style="5" hidden="1" customWidth="1"/>
    <col min="12564" max="12565" width="12.140625" style="5" customWidth="1"/>
    <col min="12566" max="12566" width="8.85546875" style="5" customWidth="1"/>
    <col min="12567" max="12567" width="9.5703125" style="5" customWidth="1"/>
    <col min="12568" max="12568" width="9.42578125" style="5" customWidth="1"/>
    <col min="12569" max="12569" width="10.7109375" style="5" customWidth="1"/>
    <col min="12570" max="12571" width="10.42578125" style="5" customWidth="1"/>
    <col min="12572" max="12572" width="9.42578125" style="5" customWidth="1"/>
    <col min="12573" max="12573" width="9" style="5" customWidth="1"/>
    <col min="12574" max="12574" width="8.7109375" style="5" customWidth="1"/>
    <col min="12575" max="12575" width="9.42578125" style="5" customWidth="1"/>
    <col min="12576" max="12576" width="10.7109375" style="5" customWidth="1"/>
    <col min="12577" max="12577" width="11.140625" style="5" customWidth="1"/>
    <col min="12578" max="12578" width="8.42578125" style="5" customWidth="1"/>
    <col min="12579" max="12579" width="9.42578125" style="5" customWidth="1"/>
    <col min="12580" max="12580" width="9.28515625" style="5" customWidth="1"/>
    <col min="12581" max="12581" width="8.85546875" style="5" customWidth="1"/>
    <col min="12582" max="12582" width="8.140625" style="5" customWidth="1"/>
    <col min="12583" max="12583" width="11.140625" style="5" customWidth="1"/>
    <col min="12584" max="12584" width="10.85546875" style="5" customWidth="1"/>
    <col min="12585" max="12595" width="9.28515625" style="5" customWidth="1"/>
    <col min="12596" max="12596" width="10.5703125" style="5" customWidth="1"/>
    <col min="12597" max="12597" width="8.7109375" style="5" customWidth="1"/>
    <col min="12598" max="12598" width="11.42578125" style="5" customWidth="1"/>
    <col min="12599" max="12599" width="11" style="5" customWidth="1"/>
    <col min="12600" max="12602" width="10.7109375" style="5" customWidth="1"/>
    <col min="12603" max="12603" width="9.85546875" style="5" customWidth="1"/>
    <col min="12604" max="12605" width="0" style="5" hidden="1" customWidth="1"/>
    <col min="12606" max="12799" width="9.140625" style="5"/>
    <col min="12800" max="12800" width="15.140625" style="5" customWidth="1"/>
    <col min="12801" max="12801" width="6.28515625" style="5" customWidth="1"/>
    <col min="12802" max="12802" width="10.28515625" style="5" customWidth="1"/>
    <col min="12803" max="12803" width="9" style="5" customWidth="1"/>
    <col min="12804" max="12804" width="12.140625" style="5" customWidth="1"/>
    <col min="12805" max="12805" width="13.140625" style="5" customWidth="1"/>
    <col min="12806" max="12806" width="13" style="5" customWidth="1"/>
    <col min="12807" max="12807" width="0" style="5" hidden="1" customWidth="1"/>
    <col min="12808" max="12811" width="11.140625" style="5" customWidth="1"/>
    <col min="12812" max="12812" width="11.85546875" style="5" customWidth="1"/>
    <col min="12813" max="12813" width="0" style="5" hidden="1" customWidth="1"/>
    <col min="12814" max="12814" width="11.5703125" style="5" customWidth="1"/>
    <col min="12815" max="12819" width="0" style="5" hidden="1" customWidth="1"/>
    <col min="12820" max="12821" width="12.140625" style="5" customWidth="1"/>
    <col min="12822" max="12822" width="8.85546875" style="5" customWidth="1"/>
    <col min="12823" max="12823" width="9.5703125" style="5" customWidth="1"/>
    <col min="12824" max="12824" width="9.42578125" style="5" customWidth="1"/>
    <col min="12825" max="12825" width="10.7109375" style="5" customWidth="1"/>
    <col min="12826" max="12827" width="10.42578125" style="5" customWidth="1"/>
    <col min="12828" max="12828" width="9.42578125" style="5" customWidth="1"/>
    <col min="12829" max="12829" width="9" style="5" customWidth="1"/>
    <col min="12830" max="12830" width="8.7109375" style="5" customWidth="1"/>
    <col min="12831" max="12831" width="9.42578125" style="5" customWidth="1"/>
    <col min="12832" max="12832" width="10.7109375" style="5" customWidth="1"/>
    <col min="12833" max="12833" width="11.140625" style="5" customWidth="1"/>
    <col min="12834" max="12834" width="8.42578125" style="5" customWidth="1"/>
    <col min="12835" max="12835" width="9.42578125" style="5" customWidth="1"/>
    <col min="12836" max="12836" width="9.28515625" style="5" customWidth="1"/>
    <col min="12837" max="12837" width="8.85546875" style="5" customWidth="1"/>
    <col min="12838" max="12838" width="8.140625" style="5" customWidth="1"/>
    <col min="12839" max="12839" width="11.140625" style="5" customWidth="1"/>
    <col min="12840" max="12840" width="10.85546875" style="5" customWidth="1"/>
    <col min="12841" max="12851" width="9.28515625" style="5" customWidth="1"/>
    <col min="12852" max="12852" width="10.5703125" style="5" customWidth="1"/>
    <col min="12853" max="12853" width="8.7109375" style="5" customWidth="1"/>
    <col min="12854" max="12854" width="11.42578125" style="5" customWidth="1"/>
    <col min="12855" max="12855" width="11" style="5" customWidth="1"/>
    <col min="12856" max="12858" width="10.7109375" style="5" customWidth="1"/>
    <col min="12859" max="12859" width="9.85546875" style="5" customWidth="1"/>
    <col min="12860" max="12861" width="0" style="5" hidden="1" customWidth="1"/>
    <col min="12862" max="13055" width="9.140625" style="5"/>
    <col min="13056" max="13056" width="15.140625" style="5" customWidth="1"/>
    <col min="13057" max="13057" width="6.28515625" style="5" customWidth="1"/>
    <col min="13058" max="13058" width="10.28515625" style="5" customWidth="1"/>
    <col min="13059" max="13059" width="9" style="5" customWidth="1"/>
    <col min="13060" max="13060" width="12.140625" style="5" customWidth="1"/>
    <col min="13061" max="13061" width="13.140625" style="5" customWidth="1"/>
    <col min="13062" max="13062" width="13" style="5" customWidth="1"/>
    <col min="13063" max="13063" width="0" style="5" hidden="1" customWidth="1"/>
    <col min="13064" max="13067" width="11.140625" style="5" customWidth="1"/>
    <col min="13068" max="13068" width="11.85546875" style="5" customWidth="1"/>
    <col min="13069" max="13069" width="0" style="5" hidden="1" customWidth="1"/>
    <col min="13070" max="13070" width="11.5703125" style="5" customWidth="1"/>
    <col min="13071" max="13075" width="0" style="5" hidden="1" customWidth="1"/>
    <col min="13076" max="13077" width="12.140625" style="5" customWidth="1"/>
    <col min="13078" max="13078" width="8.85546875" style="5" customWidth="1"/>
    <col min="13079" max="13079" width="9.5703125" style="5" customWidth="1"/>
    <col min="13080" max="13080" width="9.42578125" style="5" customWidth="1"/>
    <col min="13081" max="13081" width="10.7109375" style="5" customWidth="1"/>
    <col min="13082" max="13083" width="10.42578125" style="5" customWidth="1"/>
    <col min="13084" max="13084" width="9.42578125" style="5" customWidth="1"/>
    <col min="13085" max="13085" width="9" style="5" customWidth="1"/>
    <col min="13086" max="13086" width="8.7109375" style="5" customWidth="1"/>
    <col min="13087" max="13087" width="9.42578125" style="5" customWidth="1"/>
    <col min="13088" max="13088" width="10.7109375" style="5" customWidth="1"/>
    <col min="13089" max="13089" width="11.140625" style="5" customWidth="1"/>
    <col min="13090" max="13090" width="8.42578125" style="5" customWidth="1"/>
    <col min="13091" max="13091" width="9.42578125" style="5" customWidth="1"/>
    <col min="13092" max="13092" width="9.28515625" style="5" customWidth="1"/>
    <col min="13093" max="13093" width="8.85546875" style="5" customWidth="1"/>
    <col min="13094" max="13094" width="8.140625" style="5" customWidth="1"/>
    <col min="13095" max="13095" width="11.140625" style="5" customWidth="1"/>
    <col min="13096" max="13096" width="10.85546875" style="5" customWidth="1"/>
    <col min="13097" max="13107" width="9.28515625" style="5" customWidth="1"/>
    <col min="13108" max="13108" width="10.5703125" style="5" customWidth="1"/>
    <col min="13109" max="13109" width="8.7109375" style="5" customWidth="1"/>
    <col min="13110" max="13110" width="11.42578125" style="5" customWidth="1"/>
    <col min="13111" max="13111" width="11" style="5" customWidth="1"/>
    <col min="13112" max="13114" width="10.7109375" style="5" customWidth="1"/>
    <col min="13115" max="13115" width="9.85546875" style="5" customWidth="1"/>
    <col min="13116" max="13117" width="0" style="5" hidden="1" customWidth="1"/>
    <col min="13118" max="13311" width="9.140625" style="5"/>
    <col min="13312" max="13312" width="15.140625" style="5" customWidth="1"/>
    <col min="13313" max="13313" width="6.28515625" style="5" customWidth="1"/>
    <col min="13314" max="13314" width="10.28515625" style="5" customWidth="1"/>
    <col min="13315" max="13315" width="9" style="5" customWidth="1"/>
    <col min="13316" max="13316" width="12.140625" style="5" customWidth="1"/>
    <col min="13317" max="13317" width="13.140625" style="5" customWidth="1"/>
    <col min="13318" max="13318" width="13" style="5" customWidth="1"/>
    <col min="13319" max="13319" width="0" style="5" hidden="1" customWidth="1"/>
    <col min="13320" max="13323" width="11.140625" style="5" customWidth="1"/>
    <col min="13324" max="13324" width="11.85546875" style="5" customWidth="1"/>
    <col min="13325" max="13325" width="0" style="5" hidden="1" customWidth="1"/>
    <col min="13326" max="13326" width="11.5703125" style="5" customWidth="1"/>
    <col min="13327" max="13331" width="0" style="5" hidden="1" customWidth="1"/>
    <col min="13332" max="13333" width="12.140625" style="5" customWidth="1"/>
    <col min="13334" max="13334" width="8.85546875" style="5" customWidth="1"/>
    <col min="13335" max="13335" width="9.5703125" style="5" customWidth="1"/>
    <col min="13336" max="13336" width="9.42578125" style="5" customWidth="1"/>
    <col min="13337" max="13337" width="10.7109375" style="5" customWidth="1"/>
    <col min="13338" max="13339" width="10.42578125" style="5" customWidth="1"/>
    <col min="13340" max="13340" width="9.42578125" style="5" customWidth="1"/>
    <col min="13341" max="13341" width="9" style="5" customWidth="1"/>
    <col min="13342" max="13342" width="8.7109375" style="5" customWidth="1"/>
    <col min="13343" max="13343" width="9.42578125" style="5" customWidth="1"/>
    <col min="13344" max="13344" width="10.7109375" style="5" customWidth="1"/>
    <col min="13345" max="13345" width="11.140625" style="5" customWidth="1"/>
    <col min="13346" max="13346" width="8.42578125" style="5" customWidth="1"/>
    <col min="13347" max="13347" width="9.42578125" style="5" customWidth="1"/>
    <col min="13348" max="13348" width="9.28515625" style="5" customWidth="1"/>
    <col min="13349" max="13349" width="8.85546875" style="5" customWidth="1"/>
    <col min="13350" max="13350" width="8.140625" style="5" customWidth="1"/>
    <col min="13351" max="13351" width="11.140625" style="5" customWidth="1"/>
    <col min="13352" max="13352" width="10.85546875" style="5" customWidth="1"/>
    <col min="13353" max="13363" width="9.28515625" style="5" customWidth="1"/>
    <col min="13364" max="13364" width="10.5703125" style="5" customWidth="1"/>
    <col min="13365" max="13365" width="8.7109375" style="5" customWidth="1"/>
    <col min="13366" max="13366" width="11.42578125" style="5" customWidth="1"/>
    <col min="13367" max="13367" width="11" style="5" customWidth="1"/>
    <col min="13368" max="13370" width="10.7109375" style="5" customWidth="1"/>
    <col min="13371" max="13371" width="9.85546875" style="5" customWidth="1"/>
    <col min="13372" max="13373" width="0" style="5" hidden="1" customWidth="1"/>
    <col min="13374" max="13567" width="9.140625" style="5"/>
    <col min="13568" max="13568" width="15.140625" style="5" customWidth="1"/>
    <col min="13569" max="13569" width="6.28515625" style="5" customWidth="1"/>
    <col min="13570" max="13570" width="10.28515625" style="5" customWidth="1"/>
    <col min="13571" max="13571" width="9" style="5" customWidth="1"/>
    <col min="13572" max="13572" width="12.140625" style="5" customWidth="1"/>
    <col min="13573" max="13573" width="13.140625" style="5" customWidth="1"/>
    <col min="13574" max="13574" width="13" style="5" customWidth="1"/>
    <col min="13575" max="13575" width="0" style="5" hidden="1" customWidth="1"/>
    <col min="13576" max="13579" width="11.140625" style="5" customWidth="1"/>
    <col min="13580" max="13580" width="11.85546875" style="5" customWidth="1"/>
    <col min="13581" max="13581" width="0" style="5" hidden="1" customWidth="1"/>
    <col min="13582" max="13582" width="11.5703125" style="5" customWidth="1"/>
    <col min="13583" max="13587" width="0" style="5" hidden="1" customWidth="1"/>
    <col min="13588" max="13589" width="12.140625" style="5" customWidth="1"/>
    <col min="13590" max="13590" width="8.85546875" style="5" customWidth="1"/>
    <col min="13591" max="13591" width="9.5703125" style="5" customWidth="1"/>
    <col min="13592" max="13592" width="9.42578125" style="5" customWidth="1"/>
    <col min="13593" max="13593" width="10.7109375" style="5" customWidth="1"/>
    <col min="13594" max="13595" width="10.42578125" style="5" customWidth="1"/>
    <col min="13596" max="13596" width="9.42578125" style="5" customWidth="1"/>
    <col min="13597" max="13597" width="9" style="5" customWidth="1"/>
    <col min="13598" max="13598" width="8.7109375" style="5" customWidth="1"/>
    <col min="13599" max="13599" width="9.42578125" style="5" customWidth="1"/>
    <col min="13600" max="13600" width="10.7109375" style="5" customWidth="1"/>
    <col min="13601" max="13601" width="11.140625" style="5" customWidth="1"/>
    <col min="13602" max="13602" width="8.42578125" style="5" customWidth="1"/>
    <col min="13603" max="13603" width="9.42578125" style="5" customWidth="1"/>
    <col min="13604" max="13604" width="9.28515625" style="5" customWidth="1"/>
    <col min="13605" max="13605" width="8.85546875" style="5" customWidth="1"/>
    <col min="13606" max="13606" width="8.140625" style="5" customWidth="1"/>
    <col min="13607" max="13607" width="11.140625" style="5" customWidth="1"/>
    <col min="13608" max="13608" width="10.85546875" style="5" customWidth="1"/>
    <col min="13609" max="13619" width="9.28515625" style="5" customWidth="1"/>
    <col min="13620" max="13620" width="10.5703125" style="5" customWidth="1"/>
    <col min="13621" max="13621" width="8.7109375" style="5" customWidth="1"/>
    <col min="13622" max="13622" width="11.42578125" style="5" customWidth="1"/>
    <col min="13623" max="13623" width="11" style="5" customWidth="1"/>
    <col min="13624" max="13626" width="10.7109375" style="5" customWidth="1"/>
    <col min="13627" max="13627" width="9.85546875" style="5" customWidth="1"/>
    <col min="13628" max="13629" width="0" style="5" hidden="1" customWidth="1"/>
    <col min="13630" max="13823" width="9.140625" style="5"/>
    <col min="13824" max="13824" width="15.140625" style="5" customWidth="1"/>
    <col min="13825" max="13825" width="6.28515625" style="5" customWidth="1"/>
    <col min="13826" max="13826" width="10.28515625" style="5" customWidth="1"/>
    <col min="13827" max="13827" width="9" style="5" customWidth="1"/>
    <col min="13828" max="13828" width="12.140625" style="5" customWidth="1"/>
    <col min="13829" max="13829" width="13.140625" style="5" customWidth="1"/>
    <col min="13830" max="13830" width="13" style="5" customWidth="1"/>
    <col min="13831" max="13831" width="0" style="5" hidden="1" customWidth="1"/>
    <col min="13832" max="13835" width="11.140625" style="5" customWidth="1"/>
    <col min="13836" max="13836" width="11.85546875" style="5" customWidth="1"/>
    <col min="13837" max="13837" width="0" style="5" hidden="1" customWidth="1"/>
    <col min="13838" max="13838" width="11.5703125" style="5" customWidth="1"/>
    <col min="13839" max="13843" width="0" style="5" hidden="1" customWidth="1"/>
    <col min="13844" max="13845" width="12.140625" style="5" customWidth="1"/>
    <col min="13846" max="13846" width="8.85546875" style="5" customWidth="1"/>
    <col min="13847" max="13847" width="9.5703125" style="5" customWidth="1"/>
    <col min="13848" max="13848" width="9.42578125" style="5" customWidth="1"/>
    <col min="13849" max="13849" width="10.7109375" style="5" customWidth="1"/>
    <col min="13850" max="13851" width="10.42578125" style="5" customWidth="1"/>
    <col min="13852" max="13852" width="9.42578125" style="5" customWidth="1"/>
    <col min="13853" max="13853" width="9" style="5" customWidth="1"/>
    <col min="13854" max="13854" width="8.7109375" style="5" customWidth="1"/>
    <col min="13855" max="13855" width="9.42578125" style="5" customWidth="1"/>
    <col min="13856" max="13856" width="10.7109375" style="5" customWidth="1"/>
    <col min="13857" max="13857" width="11.140625" style="5" customWidth="1"/>
    <col min="13858" max="13858" width="8.42578125" style="5" customWidth="1"/>
    <col min="13859" max="13859" width="9.42578125" style="5" customWidth="1"/>
    <col min="13860" max="13860" width="9.28515625" style="5" customWidth="1"/>
    <col min="13861" max="13861" width="8.85546875" style="5" customWidth="1"/>
    <col min="13862" max="13862" width="8.140625" style="5" customWidth="1"/>
    <col min="13863" max="13863" width="11.140625" style="5" customWidth="1"/>
    <col min="13864" max="13864" width="10.85546875" style="5" customWidth="1"/>
    <col min="13865" max="13875" width="9.28515625" style="5" customWidth="1"/>
    <col min="13876" max="13876" width="10.5703125" style="5" customWidth="1"/>
    <col min="13877" max="13877" width="8.7109375" style="5" customWidth="1"/>
    <col min="13878" max="13878" width="11.42578125" style="5" customWidth="1"/>
    <col min="13879" max="13879" width="11" style="5" customWidth="1"/>
    <col min="13880" max="13882" width="10.7109375" style="5" customWidth="1"/>
    <col min="13883" max="13883" width="9.85546875" style="5" customWidth="1"/>
    <col min="13884" max="13885" width="0" style="5" hidden="1" customWidth="1"/>
    <col min="13886" max="14079" width="9.140625" style="5"/>
    <col min="14080" max="14080" width="15.140625" style="5" customWidth="1"/>
    <col min="14081" max="14081" width="6.28515625" style="5" customWidth="1"/>
    <col min="14082" max="14082" width="10.28515625" style="5" customWidth="1"/>
    <col min="14083" max="14083" width="9" style="5" customWidth="1"/>
    <col min="14084" max="14084" width="12.140625" style="5" customWidth="1"/>
    <col min="14085" max="14085" width="13.140625" style="5" customWidth="1"/>
    <col min="14086" max="14086" width="13" style="5" customWidth="1"/>
    <col min="14087" max="14087" width="0" style="5" hidden="1" customWidth="1"/>
    <col min="14088" max="14091" width="11.140625" style="5" customWidth="1"/>
    <col min="14092" max="14092" width="11.85546875" style="5" customWidth="1"/>
    <col min="14093" max="14093" width="0" style="5" hidden="1" customWidth="1"/>
    <col min="14094" max="14094" width="11.5703125" style="5" customWidth="1"/>
    <col min="14095" max="14099" width="0" style="5" hidden="1" customWidth="1"/>
    <col min="14100" max="14101" width="12.140625" style="5" customWidth="1"/>
    <col min="14102" max="14102" width="8.85546875" style="5" customWidth="1"/>
    <col min="14103" max="14103" width="9.5703125" style="5" customWidth="1"/>
    <col min="14104" max="14104" width="9.42578125" style="5" customWidth="1"/>
    <col min="14105" max="14105" width="10.7109375" style="5" customWidth="1"/>
    <col min="14106" max="14107" width="10.42578125" style="5" customWidth="1"/>
    <col min="14108" max="14108" width="9.42578125" style="5" customWidth="1"/>
    <col min="14109" max="14109" width="9" style="5" customWidth="1"/>
    <col min="14110" max="14110" width="8.7109375" style="5" customWidth="1"/>
    <col min="14111" max="14111" width="9.42578125" style="5" customWidth="1"/>
    <col min="14112" max="14112" width="10.7109375" style="5" customWidth="1"/>
    <col min="14113" max="14113" width="11.140625" style="5" customWidth="1"/>
    <col min="14114" max="14114" width="8.42578125" style="5" customWidth="1"/>
    <col min="14115" max="14115" width="9.42578125" style="5" customWidth="1"/>
    <col min="14116" max="14116" width="9.28515625" style="5" customWidth="1"/>
    <col min="14117" max="14117" width="8.85546875" style="5" customWidth="1"/>
    <col min="14118" max="14118" width="8.140625" style="5" customWidth="1"/>
    <col min="14119" max="14119" width="11.140625" style="5" customWidth="1"/>
    <col min="14120" max="14120" width="10.85546875" style="5" customWidth="1"/>
    <col min="14121" max="14131" width="9.28515625" style="5" customWidth="1"/>
    <col min="14132" max="14132" width="10.5703125" style="5" customWidth="1"/>
    <col min="14133" max="14133" width="8.7109375" style="5" customWidth="1"/>
    <col min="14134" max="14134" width="11.42578125" style="5" customWidth="1"/>
    <col min="14135" max="14135" width="11" style="5" customWidth="1"/>
    <col min="14136" max="14138" width="10.7109375" style="5" customWidth="1"/>
    <col min="14139" max="14139" width="9.85546875" style="5" customWidth="1"/>
    <col min="14140" max="14141" width="0" style="5" hidden="1" customWidth="1"/>
    <col min="14142" max="14335" width="9.140625" style="5"/>
    <col min="14336" max="14336" width="15.140625" style="5" customWidth="1"/>
    <col min="14337" max="14337" width="6.28515625" style="5" customWidth="1"/>
    <col min="14338" max="14338" width="10.28515625" style="5" customWidth="1"/>
    <col min="14339" max="14339" width="9" style="5" customWidth="1"/>
    <col min="14340" max="14340" width="12.140625" style="5" customWidth="1"/>
    <col min="14341" max="14341" width="13.140625" style="5" customWidth="1"/>
    <col min="14342" max="14342" width="13" style="5" customWidth="1"/>
    <col min="14343" max="14343" width="0" style="5" hidden="1" customWidth="1"/>
    <col min="14344" max="14347" width="11.140625" style="5" customWidth="1"/>
    <col min="14348" max="14348" width="11.85546875" style="5" customWidth="1"/>
    <col min="14349" max="14349" width="0" style="5" hidden="1" customWidth="1"/>
    <col min="14350" max="14350" width="11.5703125" style="5" customWidth="1"/>
    <col min="14351" max="14355" width="0" style="5" hidden="1" customWidth="1"/>
    <col min="14356" max="14357" width="12.140625" style="5" customWidth="1"/>
    <col min="14358" max="14358" width="8.85546875" style="5" customWidth="1"/>
    <col min="14359" max="14359" width="9.5703125" style="5" customWidth="1"/>
    <col min="14360" max="14360" width="9.42578125" style="5" customWidth="1"/>
    <col min="14361" max="14361" width="10.7109375" style="5" customWidth="1"/>
    <col min="14362" max="14363" width="10.42578125" style="5" customWidth="1"/>
    <col min="14364" max="14364" width="9.42578125" style="5" customWidth="1"/>
    <col min="14365" max="14365" width="9" style="5" customWidth="1"/>
    <col min="14366" max="14366" width="8.7109375" style="5" customWidth="1"/>
    <col min="14367" max="14367" width="9.42578125" style="5" customWidth="1"/>
    <col min="14368" max="14368" width="10.7109375" style="5" customWidth="1"/>
    <col min="14369" max="14369" width="11.140625" style="5" customWidth="1"/>
    <col min="14370" max="14370" width="8.42578125" style="5" customWidth="1"/>
    <col min="14371" max="14371" width="9.42578125" style="5" customWidth="1"/>
    <col min="14372" max="14372" width="9.28515625" style="5" customWidth="1"/>
    <col min="14373" max="14373" width="8.85546875" style="5" customWidth="1"/>
    <col min="14374" max="14374" width="8.140625" style="5" customWidth="1"/>
    <col min="14375" max="14375" width="11.140625" style="5" customWidth="1"/>
    <col min="14376" max="14376" width="10.85546875" style="5" customWidth="1"/>
    <col min="14377" max="14387" width="9.28515625" style="5" customWidth="1"/>
    <col min="14388" max="14388" width="10.5703125" style="5" customWidth="1"/>
    <col min="14389" max="14389" width="8.7109375" style="5" customWidth="1"/>
    <col min="14390" max="14390" width="11.42578125" style="5" customWidth="1"/>
    <col min="14391" max="14391" width="11" style="5" customWidth="1"/>
    <col min="14392" max="14394" width="10.7109375" style="5" customWidth="1"/>
    <col min="14395" max="14395" width="9.85546875" style="5" customWidth="1"/>
    <col min="14396" max="14397" width="0" style="5" hidden="1" customWidth="1"/>
    <col min="14398" max="14591" width="9.140625" style="5"/>
    <col min="14592" max="14592" width="15.140625" style="5" customWidth="1"/>
    <col min="14593" max="14593" width="6.28515625" style="5" customWidth="1"/>
    <col min="14594" max="14594" width="10.28515625" style="5" customWidth="1"/>
    <col min="14595" max="14595" width="9" style="5" customWidth="1"/>
    <col min="14596" max="14596" width="12.140625" style="5" customWidth="1"/>
    <col min="14597" max="14597" width="13.140625" style="5" customWidth="1"/>
    <col min="14598" max="14598" width="13" style="5" customWidth="1"/>
    <col min="14599" max="14599" width="0" style="5" hidden="1" customWidth="1"/>
    <col min="14600" max="14603" width="11.140625" style="5" customWidth="1"/>
    <col min="14604" max="14604" width="11.85546875" style="5" customWidth="1"/>
    <col min="14605" max="14605" width="0" style="5" hidden="1" customWidth="1"/>
    <col min="14606" max="14606" width="11.5703125" style="5" customWidth="1"/>
    <col min="14607" max="14611" width="0" style="5" hidden="1" customWidth="1"/>
    <col min="14612" max="14613" width="12.140625" style="5" customWidth="1"/>
    <col min="14614" max="14614" width="8.85546875" style="5" customWidth="1"/>
    <col min="14615" max="14615" width="9.5703125" style="5" customWidth="1"/>
    <col min="14616" max="14616" width="9.42578125" style="5" customWidth="1"/>
    <col min="14617" max="14617" width="10.7109375" style="5" customWidth="1"/>
    <col min="14618" max="14619" width="10.42578125" style="5" customWidth="1"/>
    <col min="14620" max="14620" width="9.42578125" style="5" customWidth="1"/>
    <col min="14621" max="14621" width="9" style="5" customWidth="1"/>
    <col min="14622" max="14622" width="8.7109375" style="5" customWidth="1"/>
    <col min="14623" max="14623" width="9.42578125" style="5" customWidth="1"/>
    <col min="14624" max="14624" width="10.7109375" style="5" customWidth="1"/>
    <col min="14625" max="14625" width="11.140625" style="5" customWidth="1"/>
    <col min="14626" max="14626" width="8.42578125" style="5" customWidth="1"/>
    <col min="14627" max="14627" width="9.42578125" style="5" customWidth="1"/>
    <col min="14628" max="14628" width="9.28515625" style="5" customWidth="1"/>
    <col min="14629" max="14629" width="8.85546875" style="5" customWidth="1"/>
    <col min="14630" max="14630" width="8.140625" style="5" customWidth="1"/>
    <col min="14631" max="14631" width="11.140625" style="5" customWidth="1"/>
    <col min="14632" max="14632" width="10.85546875" style="5" customWidth="1"/>
    <col min="14633" max="14643" width="9.28515625" style="5" customWidth="1"/>
    <col min="14644" max="14644" width="10.5703125" style="5" customWidth="1"/>
    <col min="14645" max="14645" width="8.7109375" style="5" customWidth="1"/>
    <col min="14646" max="14646" width="11.42578125" style="5" customWidth="1"/>
    <col min="14647" max="14647" width="11" style="5" customWidth="1"/>
    <col min="14648" max="14650" width="10.7109375" style="5" customWidth="1"/>
    <col min="14651" max="14651" width="9.85546875" style="5" customWidth="1"/>
    <col min="14652" max="14653" width="0" style="5" hidden="1" customWidth="1"/>
    <col min="14654" max="14847" width="9.140625" style="5"/>
    <col min="14848" max="14848" width="15.140625" style="5" customWidth="1"/>
    <col min="14849" max="14849" width="6.28515625" style="5" customWidth="1"/>
    <col min="14850" max="14850" width="10.28515625" style="5" customWidth="1"/>
    <col min="14851" max="14851" width="9" style="5" customWidth="1"/>
    <col min="14852" max="14852" width="12.140625" style="5" customWidth="1"/>
    <col min="14853" max="14853" width="13.140625" style="5" customWidth="1"/>
    <col min="14854" max="14854" width="13" style="5" customWidth="1"/>
    <col min="14855" max="14855" width="0" style="5" hidden="1" customWidth="1"/>
    <col min="14856" max="14859" width="11.140625" style="5" customWidth="1"/>
    <col min="14860" max="14860" width="11.85546875" style="5" customWidth="1"/>
    <col min="14861" max="14861" width="0" style="5" hidden="1" customWidth="1"/>
    <col min="14862" max="14862" width="11.5703125" style="5" customWidth="1"/>
    <col min="14863" max="14867" width="0" style="5" hidden="1" customWidth="1"/>
    <col min="14868" max="14869" width="12.140625" style="5" customWidth="1"/>
    <col min="14870" max="14870" width="8.85546875" style="5" customWidth="1"/>
    <col min="14871" max="14871" width="9.5703125" style="5" customWidth="1"/>
    <col min="14872" max="14872" width="9.42578125" style="5" customWidth="1"/>
    <col min="14873" max="14873" width="10.7109375" style="5" customWidth="1"/>
    <col min="14874" max="14875" width="10.42578125" style="5" customWidth="1"/>
    <col min="14876" max="14876" width="9.42578125" style="5" customWidth="1"/>
    <col min="14877" max="14877" width="9" style="5" customWidth="1"/>
    <col min="14878" max="14878" width="8.7109375" style="5" customWidth="1"/>
    <col min="14879" max="14879" width="9.42578125" style="5" customWidth="1"/>
    <col min="14880" max="14880" width="10.7109375" style="5" customWidth="1"/>
    <col min="14881" max="14881" width="11.140625" style="5" customWidth="1"/>
    <col min="14882" max="14882" width="8.42578125" style="5" customWidth="1"/>
    <col min="14883" max="14883" width="9.42578125" style="5" customWidth="1"/>
    <col min="14884" max="14884" width="9.28515625" style="5" customWidth="1"/>
    <col min="14885" max="14885" width="8.85546875" style="5" customWidth="1"/>
    <col min="14886" max="14886" width="8.140625" style="5" customWidth="1"/>
    <col min="14887" max="14887" width="11.140625" style="5" customWidth="1"/>
    <col min="14888" max="14888" width="10.85546875" style="5" customWidth="1"/>
    <col min="14889" max="14899" width="9.28515625" style="5" customWidth="1"/>
    <col min="14900" max="14900" width="10.5703125" style="5" customWidth="1"/>
    <col min="14901" max="14901" width="8.7109375" style="5" customWidth="1"/>
    <col min="14902" max="14902" width="11.42578125" style="5" customWidth="1"/>
    <col min="14903" max="14903" width="11" style="5" customWidth="1"/>
    <col min="14904" max="14906" width="10.7109375" style="5" customWidth="1"/>
    <col min="14907" max="14907" width="9.85546875" style="5" customWidth="1"/>
    <col min="14908" max="14909" width="0" style="5" hidden="1" customWidth="1"/>
    <col min="14910" max="15103" width="9.140625" style="5"/>
    <col min="15104" max="15104" width="15.140625" style="5" customWidth="1"/>
    <col min="15105" max="15105" width="6.28515625" style="5" customWidth="1"/>
    <col min="15106" max="15106" width="10.28515625" style="5" customWidth="1"/>
    <col min="15107" max="15107" width="9" style="5" customWidth="1"/>
    <col min="15108" max="15108" width="12.140625" style="5" customWidth="1"/>
    <col min="15109" max="15109" width="13.140625" style="5" customWidth="1"/>
    <col min="15110" max="15110" width="13" style="5" customWidth="1"/>
    <col min="15111" max="15111" width="0" style="5" hidden="1" customWidth="1"/>
    <col min="15112" max="15115" width="11.140625" style="5" customWidth="1"/>
    <col min="15116" max="15116" width="11.85546875" style="5" customWidth="1"/>
    <col min="15117" max="15117" width="0" style="5" hidden="1" customWidth="1"/>
    <col min="15118" max="15118" width="11.5703125" style="5" customWidth="1"/>
    <col min="15119" max="15123" width="0" style="5" hidden="1" customWidth="1"/>
    <col min="15124" max="15125" width="12.140625" style="5" customWidth="1"/>
    <col min="15126" max="15126" width="8.85546875" style="5" customWidth="1"/>
    <col min="15127" max="15127" width="9.5703125" style="5" customWidth="1"/>
    <col min="15128" max="15128" width="9.42578125" style="5" customWidth="1"/>
    <col min="15129" max="15129" width="10.7109375" style="5" customWidth="1"/>
    <col min="15130" max="15131" width="10.42578125" style="5" customWidth="1"/>
    <col min="15132" max="15132" width="9.42578125" style="5" customWidth="1"/>
    <col min="15133" max="15133" width="9" style="5" customWidth="1"/>
    <col min="15134" max="15134" width="8.7109375" style="5" customWidth="1"/>
    <col min="15135" max="15135" width="9.42578125" style="5" customWidth="1"/>
    <col min="15136" max="15136" width="10.7109375" style="5" customWidth="1"/>
    <col min="15137" max="15137" width="11.140625" style="5" customWidth="1"/>
    <col min="15138" max="15138" width="8.42578125" style="5" customWidth="1"/>
    <col min="15139" max="15139" width="9.42578125" style="5" customWidth="1"/>
    <col min="15140" max="15140" width="9.28515625" style="5" customWidth="1"/>
    <col min="15141" max="15141" width="8.85546875" style="5" customWidth="1"/>
    <col min="15142" max="15142" width="8.140625" style="5" customWidth="1"/>
    <col min="15143" max="15143" width="11.140625" style="5" customWidth="1"/>
    <col min="15144" max="15144" width="10.85546875" style="5" customWidth="1"/>
    <col min="15145" max="15155" width="9.28515625" style="5" customWidth="1"/>
    <col min="15156" max="15156" width="10.5703125" style="5" customWidth="1"/>
    <col min="15157" max="15157" width="8.7109375" style="5" customWidth="1"/>
    <col min="15158" max="15158" width="11.42578125" style="5" customWidth="1"/>
    <col min="15159" max="15159" width="11" style="5" customWidth="1"/>
    <col min="15160" max="15162" width="10.7109375" style="5" customWidth="1"/>
    <col min="15163" max="15163" width="9.85546875" style="5" customWidth="1"/>
    <col min="15164" max="15165" width="0" style="5" hidden="1" customWidth="1"/>
    <col min="15166" max="15359" width="9.140625" style="5"/>
    <col min="15360" max="15360" width="15.140625" style="5" customWidth="1"/>
    <col min="15361" max="15361" width="6.28515625" style="5" customWidth="1"/>
    <col min="15362" max="15362" width="10.28515625" style="5" customWidth="1"/>
    <col min="15363" max="15363" width="9" style="5" customWidth="1"/>
    <col min="15364" max="15364" width="12.140625" style="5" customWidth="1"/>
    <col min="15365" max="15365" width="13.140625" style="5" customWidth="1"/>
    <col min="15366" max="15366" width="13" style="5" customWidth="1"/>
    <col min="15367" max="15367" width="0" style="5" hidden="1" customWidth="1"/>
    <col min="15368" max="15371" width="11.140625" style="5" customWidth="1"/>
    <col min="15372" max="15372" width="11.85546875" style="5" customWidth="1"/>
    <col min="15373" max="15373" width="0" style="5" hidden="1" customWidth="1"/>
    <col min="15374" max="15374" width="11.5703125" style="5" customWidth="1"/>
    <col min="15375" max="15379" width="0" style="5" hidden="1" customWidth="1"/>
    <col min="15380" max="15381" width="12.140625" style="5" customWidth="1"/>
    <col min="15382" max="15382" width="8.85546875" style="5" customWidth="1"/>
    <col min="15383" max="15383" width="9.5703125" style="5" customWidth="1"/>
    <col min="15384" max="15384" width="9.42578125" style="5" customWidth="1"/>
    <col min="15385" max="15385" width="10.7109375" style="5" customWidth="1"/>
    <col min="15386" max="15387" width="10.42578125" style="5" customWidth="1"/>
    <col min="15388" max="15388" width="9.42578125" style="5" customWidth="1"/>
    <col min="15389" max="15389" width="9" style="5" customWidth="1"/>
    <col min="15390" max="15390" width="8.7109375" style="5" customWidth="1"/>
    <col min="15391" max="15391" width="9.42578125" style="5" customWidth="1"/>
    <col min="15392" max="15392" width="10.7109375" style="5" customWidth="1"/>
    <col min="15393" max="15393" width="11.140625" style="5" customWidth="1"/>
    <col min="15394" max="15394" width="8.42578125" style="5" customWidth="1"/>
    <col min="15395" max="15395" width="9.42578125" style="5" customWidth="1"/>
    <col min="15396" max="15396" width="9.28515625" style="5" customWidth="1"/>
    <col min="15397" max="15397" width="8.85546875" style="5" customWidth="1"/>
    <col min="15398" max="15398" width="8.140625" style="5" customWidth="1"/>
    <col min="15399" max="15399" width="11.140625" style="5" customWidth="1"/>
    <col min="15400" max="15400" width="10.85546875" style="5" customWidth="1"/>
    <col min="15401" max="15411" width="9.28515625" style="5" customWidth="1"/>
    <col min="15412" max="15412" width="10.5703125" style="5" customWidth="1"/>
    <col min="15413" max="15413" width="8.7109375" style="5" customWidth="1"/>
    <col min="15414" max="15414" width="11.42578125" style="5" customWidth="1"/>
    <col min="15415" max="15415" width="11" style="5" customWidth="1"/>
    <col min="15416" max="15418" width="10.7109375" style="5" customWidth="1"/>
    <col min="15419" max="15419" width="9.85546875" style="5" customWidth="1"/>
    <col min="15420" max="15421" width="0" style="5" hidden="1" customWidth="1"/>
    <col min="15422" max="15615" width="9.140625" style="5"/>
    <col min="15616" max="15616" width="15.140625" style="5" customWidth="1"/>
    <col min="15617" max="15617" width="6.28515625" style="5" customWidth="1"/>
    <col min="15618" max="15618" width="10.28515625" style="5" customWidth="1"/>
    <col min="15619" max="15619" width="9" style="5" customWidth="1"/>
    <col min="15620" max="15620" width="12.140625" style="5" customWidth="1"/>
    <col min="15621" max="15621" width="13.140625" style="5" customWidth="1"/>
    <col min="15622" max="15622" width="13" style="5" customWidth="1"/>
    <col min="15623" max="15623" width="0" style="5" hidden="1" customWidth="1"/>
    <col min="15624" max="15627" width="11.140625" style="5" customWidth="1"/>
    <col min="15628" max="15628" width="11.85546875" style="5" customWidth="1"/>
    <col min="15629" max="15629" width="0" style="5" hidden="1" customWidth="1"/>
    <col min="15630" max="15630" width="11.5703125" style="5" customWidth="1"/>
    <col min="15631" max="15635" width="0" style="5" hidden="1" customWidth="1"/>
    <col min="15636" max="15637" width="12.140625" style="5" customWidth="1"/>
    <col min="15638" max="15638" width="8.85546875" style="5" customWidth="1"/>
    <col min="15639" max="15639" width="9.5703125" style="5" customWidth="1"/>
    <col min="15640" max="15640" width="9.42578125" style="5" customWidth="1"/>
    <col min="15641" max="15641" width="10.7109375" style="5" customWidth="1"/>
    <col min="15642" max="15643" width="10.42578125" style="5" customWidth="1"/>
    <col min="15644" max="15644" width="9.42578125" style="5" customWidth="1"/>
    <col min="15645" max="15645" width="9" style="5" customWidth="1"/>
    <col min="15646" max="15646" width="8.7109375" style="5" customWidth="1"/>
    <col min="15647" max="15647" width="9.42578125" style="5" customWidth="1"/>
    <col min="15648" max="15648" width="10.7109375" style="5" customWidth="1"/>
    <col min="15649" max="15649" width="11.140625" style="5" customWidth="1"/>
    <col min="15650" max="15650" width="8.42578125" style="5" customWidth="1"/>
    <col min="15651" max="15651" width="9.42578125" style="5" customWidth="1"/>
    <col min="15652" max="15652" width="9.28515625" style="5" customWidth="1"/>
    <col min="15653" max="15653" width="8.85546875" style="5" customWidth="1"/>
    <col min="15654" max="15654" width="8.140625" style="5" customWidth="1"/>
    <col min="15655" max="15655" width="11.140625" style="5" customWidth="1"/>
    <col min="15656" max="15656" width="10.85546875" style="5" customWidth="1"/>
    <col min="15657" max="15667" width="9.28515625" style="5" customWidth="1"/>
    <col min="15668" max="15668" width="10.5703125" style="5" customWidth="1"/>
    <col min="15669" max="15669" width="8.7109375" style="5" customWidth="1"/>
    <col min="15670" max="15670" width="11.42578125" style="5" customWidth="1"/>
    <col min="15671" max="15671" width="11" style="5" customWidth="1"/>
    <col min="15672" max="15674" width="10.7109375" style="5" customWidth="1"/>
    <col min="15675" max="15675" width="9.85546875" style="5" customWidth="1"/>
    <col min="15676" max="15677" width="0" style="5" hidden="1" customWidth="1"/>
    <col min="15678" max="15871" width="9.140625" style="5"/>
    <col min="15872" max="15872" width="15.140625" style="5" customWidth="1"/>
    <col min="15873" max="15873" width="6.28515625" style="5" customWidth="1"/>
    <col min="15874" max="15874" width="10.28515625" style="5" customWidth="1"/>
    <col min="15875" max="15875" width="9" style="5" customWidth="1"/>
    <col min="15876" max="15876" width="12.140625" style="5" customWidth="1"/>
    <col min="15877" max="15877" width="13.140625" style="5" customWidth="1"/>
    <col min="15878" max="15878" width="13" style="5" customWidth="1"/>
    <col min="15879" max="15879" width="0" style="5" hidden="1" customWidth="1"/>
    <col min="15880" max="15883" width="11.140625" style="5" customWidth="1"/>
    <col min="15884" max="15884" width="11.85546875" style="5" customWidth="1"/>
    <col min="15885" max="15885" width="0" style="5" hidden="1" customWidth="1"/>
    <col min="15886" max="15886" width="11.5703125" style="5" customWidth="1"/>
    <col min="15887" max="15891" width="0" style="5" hidden="1" customWidth="1"/>
    <col min="15892" max="15893" width="12.140625" style="5" customWidth="1"/>
    <col min="15894" max="15894" width="8.85546875" style="5" customWidth="1"/>
    <col min="15895" max="15895" width="9.5703125" style="5" customWidth="1"/>
    <col min="15896" max="15896" width="9.42578125" style="5" customWidth="1"/>
    <col min="15897" max="15897" width="10.7109375" style="5" customWidth="1"/>
    <col min="15898" max="15899" width="10.42578125" style="5" customWidth="1"/>
    <col min="15900" max="15900" width="9.42578125" style="5" customWidth="1"/>
    <col min="15901" max="15901" width="9" style="5" customWidth="1"/>
    <col min="15902" max="15902" width="8.7109375" style="5" customWidth="1"/>
    <col min="15903" max="15903" width="9.42578125" style="5" customWidth="1"/>
    <col min="15904" max="15904" width="10.7109375" style="5" customWidth="1"/>
    <col min="15905" max="15905" width="11.140625" style="5" customWidth="1"/>
    <col min="15906" max="15906" width="8.42578125" style="5" customWidth="1"/>
    <col min="15907" max="15907" width="9.42578125" style="5" customWidth="1"/>
    <col min="15908" max="15908" width="9.28515625" style="5" customWidth="1"/>
    <col min="15909" max="15909" width="8.85546875" style="5" customWidth="1"/>
    <col min="15910" max="15910" width="8.140625" style="5" customWidth="1"/>
    <col min="15911" max="15911" width="11.140625" style="5" customWidth="1"/>
    <col min="15912" max="15912" width="10.85546875" style="5" customWidth="1"/>
    <col min="15913" max="15923" width="9.28515625" style="5" customWidth="1"/>
    <col min="15924" max="15924" width="10.5703125" style="5" customWidth="1"/>
    <col min="15925" max="15925" width="8.7109375" style="5" customWidth="1"/>
    <col min="15926" max="15926" width="11.42578125" style="5" customWidth="1"/>
    <col min="15927" max="15927" width="11" style="5" customWidth="1"/>
    <col min="15928" max="15930" width="10.7109375" style="5" customWidth="1"/>
    <col min="15931" max="15931" width="9.85546875" style="5" customWidth="1"/>
    <col min="15932" max="15933" width="0" style="5" hidden="1" customWidth="1"/>
    <col min="15934" max="16127" width="9.140625" style="5"/>
    <col min="16128" max="16128" width="15.140625" style="5" customWidth="1"/>
    <col min="16129" max="16129" width="6.28515625" style="5" customWidth="1"/>
    <col min="16130" max="16130" width="10.28515625" style="5" customWidth="1"/>
    <col min="16131" max="16131" width="9" style="5" customWidth="1"/>
    <col min="16132" max="16132" width="12.140625" style="5" customWidth="1"/>
    <col min="16133" max="16133" width="13.140625" style="5" customWidth="1"/>
    <col min="16134" max="16134" width="13" style="5" customWidth="1"/>
    <col min="16135" max="16135" width="0" style="5" hidden="1" customWidth="1"/>
    <col min="16136" max="16139" width="11.140625" style="5" customWidth="1"/>
    <col min="16140" max="16140" width="11.85546875" style="5" customWidth="1"/>
    <col min="16141" max="16141" width="0" style="5" hidden="1" customWidth="1"/>
    <col min="16142" max="16142" width="11.5703125" style="5" customWidth="1"/>
    <col min="16143" max="16147" width="0" style="5" hidden="1" customWidth="1"/>
    <col min="16148" max="16149" width="12.140625" style="5" customWidth="1"/>
    <col min="16150" max="16150" width="8.85546875" style="5" customWidth="1"/>
    <col min="16151" max="16151" width="9.5703125" style="5" customWidth="1"/>
    <col min="16152" max="16152" width="9.42578125" style="5" customWidth="1"/>
    <col min="16153" max="16153" width="10.7109375" style="5" customWidth="1"/>
    <col min="16154" max="16155" width="10.42578125" style="5" customWidth="1"/>
    <col min="16156" max="16156" width="9.42578125" style="5" customWidth="1"/>
    <col min="16157" max="16157" width="9" style="5" customWidth="1"/>
    <col min="16158" max="16158" width="8.7109375" style="5" customWidth="1"/>
    <col min="16159" max="16159" width="9.42578125" style="5" customWidth="1"/>
    <col min="16160" max="16160" width="10.7109375" style="5" customWidth="1"/>
    <col min="16161" max="16161" width="11.140625" style="5" customWidth="1"/>
    <col min="16162" max="16162" width="8.42578125" style="5" customWidth="1"/>
    <col min="16163" max="16163" width="9.42578125" style="5" customWidth="1"/>
    <col min="16164" max="16164" width="9.28515625" style="5" customWidth="1"/>
    <col min="16165" max="16165" width="8.85546875" style="5" customWidth="1"/>
    <col min="16166" max="16166" width="8.140625" style="5" customWidth="1"/>
    <col min="16167" max="16167" width="11.140625" style="5" customWidth="1"/>
    <col min="16168" max="16168" width="10.85546875" style="5" customWidth="1"/>
    <col min="16169" max="16179" width="9.28515625" style="5" customWidth="1"/>
    <col min="16180" max="16180" width="10.5703125" style="5" customWidth="1"/>
    <col min="16181" max="16181" width="8.7109375" style="5" customWidth="1"/>
    <col min="16182" max="16182" width="11.42578125" style="5" customWidth="1"/>
    <col min="16183" max="16183" width="11" style="5" customWidth="1"/>
    <col min="16184" max="16186" width="10.7109375" style="5" customWidth="1"/>
    <col min="16187" max="16187" width="9.85546875" style="5" customWidth="1"/>
    <col min="16188" max="16189" width="0" style="5" hidden="1" customWidth="1"/>
    <col min="16190" max="16384" width="9.140625" style="5"/>
  </cols>
  <sheetData>
    <row r="1" spans="1:62" ht="18" customHeight="1" thickBot="1" x14ac:dyDescent="0.25">
      <c r="A1" s="38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</row>
    <row r="2" spans="1:62" ht="102" customHeight="1" thickBot="1" x14ac:dyDescent="0.25">
      <c r="A2" s="22" t="s">
        <v>1</v>
      </c>
      <c r="B2" s="22"/>
      <c r="C2" s="23" t="s">
        <v>73</v>
      </c>
      <c r="D2" s="23" t="s">
        <v>3</v>
      </c>
      <c r="E2" s="23" t="s">
        <v>4</v>
      </c>
      <c r="F2" s="23" t="s">
        <v>74</v>
      </c>
      <c r="G2" s="23" t="s">
        <v>75</v>
      </c>
      <c r="H2" s="23" t="s">
        <v>76</v>
      </c>
      <c r="I2" s="24" t="s">
        <v>77</v>
      </c>
      <c r="J2" s="24" t="s">
        <v>78</v>
      </c>
      <c r="K2" s="23" t="s">
        <v>79</v>
      </c>
      <c r="L2" s="25" t="s">
        <v>80</v>
      </c>
      <c r="M2" s="26" t="s">
        <v>81</v>
      </c>
      <c r="N2" s="27" t="s">
        <v>11</v>
      </c>
      <c r="O2" s="23" t="s">
        <v>82</v>
      </c>
      <c r="P2" s="27" t="s">
        <v>83</v>
      </c>
      <c r="Q2" s="25" t="s">
        <v>84</v>
      </c>
      <c r="R2" s="23" t="s">
        <v>12</v>
      </c>
      <c r="S2" s="23" t="s">
        <v>13</v>
      </c>
      <c r="T2" s="23" t="s">
        <v>85</v>
      </c>
      <c r="U2" s="23" t="s">
        <v>86</v>
      </c>
      <c r="V2" s="25" t="s">
        <v>15</v>
      </c>
      <c r="W2" s="28" t="s">
        <v>18</v>
      </c>
      <c r="X2" s="28" t="s">
        <v>19</v>
      </c>
      <c r="Y2" s="28" t="s">
        <v>87</v>
      </c>
      <c r="Z2" s="29" t="s">
        <v>25</v>
      </c>
      <c r="AA2" s="25" t="s">
        <v>20</v>
      </c>
      <c r="AB2" s="25" t="s">
        <v>21</v>
      </c>
      <c r="AC2" s="30" t="s">
        <v>22</v>
      </c>
      <c r="AD2" s="25" t="s">
        <v>88</v>
      </c>
      <c r="AE2" s="25" t="s">
        <v>89</v>
      </c>
      <c r="AF2" s="25" t="s">
        <v>23</v>
      </c>
      <c r="AG2" s="25" t="s">
        <v>90</v>
      </c>
      <c r="AH2" s="25" t="s">
        <v>91</v>
      </c>
      <c r="AI2" s="25" t="s">
        <v>92</v>
      </c>
      <c r="AJ2" s="28" t="s">
        <v>93</v>
      </c>
      <c r="AK2" s="25" t="s">
        <v>94</v>
      </c>
      <c r="AL2" s="23" t="s">
        <v>95</v>
      </c>
      <c r="AM2" s="28" t="s">
        <v>96</v>
      </c>
      <c r="AN2" s="28" t="s">
        <v>97</v>
      </c>
      <c r="AO2" s="23" t="s">
        <v>98</v>
      </c>
      <c r="AP2" s="25" t="s">
        <v>99</v>
      </c>
      <c r="AQ2" s="25" t="s">
        <v>100</v>
      </c>
      <c r="AR2" s="29" t="s">
        <v>27</v>
      </c>
      <c r="AS2" s="29" t="s">
        <v>28</v>
      </c>
      <c r="AT2" s="25" t="s">
        <v>101</v>
      </c>
      <c r="AU2" s="25" t="s">
        <v>102</v>
      </c>
      <c r="AV2" s="25" t="s">
        <v>103</v>
      </c>
      <c r="AW2" s="25" t="s">
        <v>104</v>
      </c>
      <c r="AX2" s="25" t="s">
        <v>105</v>
      </c>
      <c r="AY2" s="25" t="s">
        <v>106</v>
      </c>
      <c r="AZ2" s="25" t="s">
        <v>107</v>
      </c>
      <c r="BA2" s="25" t="s">
        <v>108</v>
      </c>
      <c r="BB2" s="25" t="s">
        <v>109</v>
      </c>
      <c r="BC2" s="25" t="s">
        <v>110</v>
      </c>
      <c r="BD2" s="31" t="s">
        <v>111</v>
      </c>
      <c r="BE2" s="7" t="s">
        <v>112</v>
      </c>
      <c r="BF2" s="7" t="s">
        <v>113</v>
      </c>
      <c r="BG2" s="7" t="s">
        <v>114</v>
      </c>
      <c r="BH2" s="25" t="s">
        <v>38</v>
      </c>
      <c r="BI2" s="31" t="s">
        <v>115</v>
      </c>
      <c r="BJ2" s="32" t="s">
        <v>116</v>
      </c>
    </row>
    <row r="3" spans="1:62" x14ac:dyDescent="0.2">
      <c r="A3" s="14" t="s">
        <v>39</v>
      </c>
      <c r="B3" s="14"/>
      <c r="C3" s="18">
        <f>[2]акша!C84</f>
        <v>0</v>
      </c>
      <c r="D3" s="18">
        <f>[2]акша!D84</f>
        <v>0</v>
      </c>
      <c r="E3" s="18">
        <f>[2]акша!E84</f>
        <v>0</v>
      </c>
      <c r="F3" s="33">
        <f>[2]акша!F84</f>
        <v>0</v>
      </c>
      <c r="G3" s="18">
        <f>[2]акша!G84</f>
        <v>0</v>
      </c>
      <c r="H3" s="18">
        <f>[2]акша!H84</f>
        <v>0</v>
      </c>
      <c r="I3" s="18">
        <f>[2]акша!I84</f>
        <v>0</v>
      </c>
      <c r="J3" s="18">
        <f>[2]акша!J84</f>
        <v>0</v>
      </c>
      <c r="K3" s="18">
        <f>[2]акша!K84</f>
        <v>0</v>
      </c>
      <c r="L3" s="18">
        <f>[2]акша!L84</f>
        <v>0</v>
      </c>
      <c r="M3" s="18">
        <f>[2]акша!M84</f>
        <v>0</v>
      </c>
      <c r="N3" s="18">
        <f>[2]акша!N84</f>
        <v>0</v>
      </c>
      <c r="O3" s="18">
        <f>[2]акша!O84</f>
        <v>0</v>
      </c>
      <c r="P3" s="18">
        <f>[2]акша!P84</f>
        <v>0</v>
      </c>
      <c r="Q3" s="18">
        <f>[2]акша!Q84</f>
        <v>0</v>
      </c>
      <c r="R3" s="18">
        <f>[2]акша!R84</f>
        <v>0</v>
      </c>
      <c r="S3" s="18">
        <f>[2]акша!S84</f>
        <v>0</v>
      </c>
      <c r="T3" s="18">
        <f>[2]акша!T84</f>
        <v>0</v>
      </c>
      <c r="U3" s="18">
        <f>[2]акша!U84</f>
        <v>0</v>
      </c>
      <c r="V3" s="18">
        <f>[2]акша!V84</f>
        <v>0</v>
      </c>
      <c r="W3" s="18">
        <f>[2]акша!W84</f>
        <v>0</v>
      </c>
      <c r="X3" s="18">
        <f>[2]акша!X84</f>
        <v>0</v>
      </c>
      <c r="Y3" s="18">
        <f>[2]акша!Y84</f>
        <v>0</v>
      </c>
      <c r="Z3" s="18">
        <f>[2]акша!Z84</f>
        <v>0</v>
      </c>
      <c r="AA3" s="18">
        <f>[2]акша!AA84</f>
        <v>0</v>
      </c>
      <c r="AB3" s="18">
        <f>[2]акша!AB84</f>
        <v>0</v>
      </c>
      <c r="AC3" s="18">
        <f>[2]акша!AC84</f>
        <v>0</v>
      </c>
      <c r="AD3" s="18">
        <f>[2]акша!AD84</f>
        <v>0</v>
      </c>
      <c r="AE3" s="18">
        <f>[2]акша!AE84</f>
        <v>0</v>
      </c>
      <c r="AF3" s="18">
        <f>[2]акша!AF84</f>
        <v>0</v>
      </c>
      <c r="AG3" s="18">
        <f>[2]акша!AG84</f>
        <v>0</v>
      </c>
      <c r="AH3" s="18">
        <f>[2]акша!AH84</f>
        <v>0</v>
      </c>
      <c r="AI3" s="18">
        <f>[2]акша!AI84</f>
        <v>0</v>
      </c>
      <c r="AJ3" s="18">
        <f>[2]акша!AJ84</f>
        <v>0</v>
      </c>
      <c r="AK3" s="18">
        <f>[2]акша!AK84</f>
        <v>0</v>
      </c>
      <c r="AL3" s="18">
        <f>[2]акша!AL84</f>
        <v>0</v>
      </c>
      <c r="AM3" s="18">
        <f>[2]акша!AM84</f>
        <v>0</v>
      </c>
      <c r="AN3" s="18">
        <f>[2]акша!AN84</f>
        <v>0</v>
      </c>
      <c r="AO3" s="18">
        <f>[2]акша!AO84</f>
        <v>0</v>
      </c>
      <c r="AP3" s="18">
        <f>[2]акша!AP84</f>
        <v>0</v>
      </c>
      <c r="AQ3" s="18">
        <f>[2]акша!AQ84</f>
        <v>0</v>
      </c>
      <c r="AR3" s="18">
        <f>[2]акша!AR84</f>
        <v>0</v>
      </c>
      <c r="AS3" s="18">
        <f>[2]акша!AS84</f>
        <v>0</v>
      </c>
      <c r="AT3" s="18"/>
      <c r="AU3" s="18"/>
      <c r="AV3" s="18">
        <f>[2]акша!AV84</f>
        <v>0</v>
      </c>
      <c r="AW3" s="18">
        <f>[2]акша!AW84</f>
        <v>0</v>
      </c>
      <c r="AX3" s="18">
        <f>[2]акша!AX84</f>
        <v>0</v>
      </c>
      <c r="AY3" s="18">
        <f>[2]акша!AY84</f>
        <v>0</v>
      </c>
      <c r="AZ3" s="18">
        <f>[2]акша!AZ84</f>
        <v>0</v>
      </c>
      <c r="BA3" s="18">
        <f>[2]акша!BA84</f>
        <v>0</v>
      </c>
      <c r="BB3" s="18">
        <f>[2]акша!BB84</f>
        <v>0</v>
      </c>
      <c r="BC3" s="18">
        <f>[2]акша!BC84</f>
        <v>0</v>
      </c>
      <c r="BD3" s="18">
        <f>[2]акша!BD84</f>
        <v>0</v>
      </c>
      <c r="BE3" s="18">
        <f>[2]акша!BE84</f>
        <v>0</v>
      </c>
      <c r="BF3" s="18">
        <f>[2]акша!BF84</f>
        <v>0</v>
      </c>
      <c r="BG3" s="18">
        <f>[2]акша!BG84</f>
        <v>0</v>
      </c>
      <c r="BH3" s="18">
        <f>[2]акша!BH84</f>
        <v>0</v>
      </c>
      <c r="BI3" s="18">
        <f>[2]акша!BI84</f>
        <v>0</v>
      </c>
      <c r="BJ3" s="18">
        <f>BH3+BI3</f>
        <v>0</v>
      </c>
    </row>
    <row r="4" spans="1:62" x14ac:dyDescent="0.2">
      <c r="A4" s="14" t="s">
        <v>40</v>
      </c>
      <c r="B4" s="14"/>
      <c r="C4" s="18">
        <f>'[2]Алек-з'!C60</f>
        <v>0</v>
      </c>
      <c r="D4" s="18">
        <f>'[2]Алек-з'!D60</f>
        <v>0</v>
      </c>
      <c r="E4" s="18">
        <f>'[2]Алек-з'!E60</f>
        <v>0</v>
      </c>
      <c r="F4" s="33">
        <f>'[2]Алек-з'!F60</f>
        <v>0</v>
      </c>
      <c r="G4" s="18">
        <f>'[2]Алек-з'!G60</f>
        <v>0</v>
      </c>
      <c r="H4" s="18">
        <f>'[2]Алек-з'!H60</f>
        <v>0</v>
      </c>
      <c r="I4" s="18">
        <f>'[2]Алек-з'!I60</f>
        <v>0</v>
      </c>
      <c r="J4" s="18">
        <f>'[2]Алек-з'!J60</f>
        <v>0</v>
      </c>
      <c r="K4" s="18">
        <f>'[2]Алек-з'!K60</f>
        <v>0</v>
      </c>
      <c r="L4" s="18">
        <f>'[2]Алек-з'!L60</f>
        <v>0</v>
      </c>
      <c r="M4" s="18">
        <f>'[2]Алек-з'!M60</f>
        <v>0</v>
      </c>
      <c r="N4" s="18">
        <f>'[2]Алек-з'!N60</f>
        <v>0</v>
      </c>
      <c r="O4" s="18">
        <f>'[2]Алек-з'!O60</f>
        <v>0</v>
      </c>
      <c r="P4" s="18">
        <f>'[2]Алек-з'!P60</f>
        <v>0</v>
      </c>
      <c r="Q4" s="18">
        <f>'[2]Алек-з'!Q60</f>
        <v>0</v>
      </c>
      <c r="R4" s="18">
        <f>'[2]Алек-з'!R60</f>
        <v>0</v>
      </c>
      <c r="S4" s="18">
        <f>'[2]Алек-з'!S60</f>
        <v>0</v>
      </c>
      <c r="T4" s="18">
        <f>'[2]Алек-з'!T60</f>
        <v>0</v>
      </c>
      <c r="U4" s="18">
        <f>'[2]Алек-з'!U60</f>
        <v>0</v>
      </c>
      <c r="V4" s="18">
        <f>'[2]Алек-з'!V60</f>
        <v>1552.24</v>
      </c>
      <c r="W4" s="18">
        <f>'[2]Алек-з'!W60</f>
        <v>0</v>
      </c>
      <c r="X4" s="18">
        <f>'[2]Алек-з'!X60</f>
        <v>0</v>
      </c>
      <c r="Y4" s="18">
        <f>'[2]Алек-з'!Y60</f>
        <v>0</v>
      </c>
      <c r="Z4" s="18">
        <f>'[2]Алек-з'!Z60</f>
        <v>0</v>
      </c>
      <c r="AA4" s="18">
        <f>'[2]Алек-з'!AA60</f>
        <v>0</v>
      </c>
      <c r="AB4" s="18">
        <f>'[2]Алек-з'!AB60</f>
        <v>0</v>
      </c>
      <c r="AC4" s="18">
        <f>'[2]Алек-з'!AC60</f>
        <v>0</v>
      </c>
      <c r="AD4" s="18">
        <f>'[2]Алек-з'!AD60</f>
        <v>0</v>
      </c>
      <c r="AE4" s="18">
        <f>'[2]Алек-з'!AE60</f>
        <v>0</v>
      </c>
      <c r="AF4" s="18">
        <f>'[2]Алек-з'!AF60</f>
        <v>0</v>
      </c>
      <c r="AG4" s="18">
        <f>'[2]Алек-з'!AG60</f>
        <v>0</v>
      </c>
      <c r="AH4" s="18">
        <f>'[2]Алек-з'!AH60</f>
        <v>0</v>
      </c>
      <c r="AI4" s="18">
        <f>'[2]Алек-з'!AI60</f>
        <v>0</v>
      </c>
      <c r="AJ4" s="18">
        <f>'[2]Алек-з'!AJ60</f>
        <v>0</v>
      </c>
      <c r="AK4" s="18">
        <f>'[2]Алек-з'!AK60</f>
        <v>0</v>
      </c>
      <c r="AL4" s="18">
        <f>'[2]Алек-з'!AL60</f>
        <v>0</v>
      </c>
      <c r="AM4" s="18">
        <f>'[2]Алек-з'!AM60</f>
        <v>0</v>
      </c>
      <c r="AN4" s="18">
        <f>'[2]Алек-з'!AN60</f>
        <v>0</v>
      </c>
      <c r="AO4" s="18">
        <f>'[2]Алек-з'!AO60</f>
        <v>0</v>
      </c>
      <c r="AP4" s="18">
        <f>'[2]Алек-з'!AP60</f>
        <v>0</v>
      </c>
      <c r="AQ4" s="18">
        <f>'[2]Алек-з'!AQ60</f>
        <v>0</v>
      </c>
      <c r="AR4" s="18">
        <f>'[2]Алек-з'!AR60</f>
        <v>0</v>
      </c>
      <c r="AS4" s="18">
        <f>'[2]Алек-з'!AS60</f>
        <v>0</v>
      </c>
      <c r="AT4" s="18">
        <f>'[2]Алек-з'!AT60</f>
        <v>0</v>
      </c>
      <c r="AU4" s="18">
        <f>'[2]Алек-з'!AU60</f>
        <v>0</v>
      </c>
      <c r="AV4" s="18">
        <f>'[2]Алек-з'!AV60</f>
        <v>0</v>
      </c>
      <c r="AW4" s="18">
        <f>'[2]Алек-з'!AW60</f>
        <v>0</v>
      </c>
      <c r="AX4" s="18">
        <f>'[2]Алек-з'!AX60</f>
        <v>0</v>
      </c>
      <c r="AY4" s="18">
        <f>'[2]Алек-з'!AY60</f>
        <v>0</v>
      </c>
      <c r="AZ4" s="18">
        <f>'[2]Алек-з'!AZ60</f>
        <v>0</v>
      </c>
      <c r="BA4" s="18">
        <f>'[2]Алек-з'!BA60</f>
        <v>0</v>
      </c>
      <c r="BB4" s="18">
        <f>'[2]Алек-з'!BB60</f>
        <v>0</v>
      </c>
      <c r="BC4" s="18">
        <f>'[2]Алек-з'!BC60</f>
        <v>0</v>
      </c>
      <c r="BD4" s="18">
        <f>'[2]Алек-з'!BD60</f>
        <v>0</v>
      </c>
      <c r="BE4" s="18">
        <f>'[2]Алек-з'!BE60</f>
        <v>0</v>
      </c>
      <c r="BF4" s="18">
        <f>'[2]Алек-з'!BF60</f>
        <v>0</v>
      </c>
      <c r="BG4" s="18">
        <f>[2]акша!BG85</f>
        <v>0</v>
      </c>
      <c r="BH4" s="18">
        <f>'[2]Алек-з'!BG60</f>
        <v>1552.24</v>
      </c>
      <c r="BI4" s="18">
        <f>'[2]Алек-з'!BH60</f>
        <v>0</v>
      </c>
      <c r="BJ4" s="18">
        <f t="shared" ref="BJ4:BJ34" si="0">BH4+BI4</f>
        <v>1552.24</v>
      </c>
    </row>
    <row r="5" spans="1:62" x14ac:dyDescent="0.2">
      <c r="A5" s="14" t="s">
        <v>41</v>
      </c>
      <c r="B5" s="14"/>
      <c r="C5" s="18">
        <f>[2]Балей!C60</f>
        <v>0</v>
      </c>
      <c r="D5" s="18">
        <f>[2]Балей!D60</f>
        <v>0</v>
      </c>
      <c r="E5" s="18">
        <f>[2]Балей!E60</f>
        <v>0</v>
      </c>
      <c r="F5" s="33">
        <f>[2]Балей!F60</f>
        <v>0</v>
      </c>
      <c r="G5" s="18">
        <f>[2]Балей!G60</f>
        <v>0</v>
      </c>
      <c r="H5" s="18">
        <f>[2]Балей!H60</f>
        <v>0</v>
      </c>
      <c r="I5" s="18">
        <f>[2]Балей!I60</f>
        <v>0</v>
      </c>
      <c r="J5" s="18">
        <f>[2]Балей!J60</f>
        <v>0</v>
      </c>
      <c r="K5" s="18">
        <f>[2]Балей!K60</f>
        <v>0</v>
      </c>
      <c r="L5" s="18">
        <f>[2]Балей!L60</f>
        <v>0</v>
      </c>
      <c r="M5" s="18">
        <f>[2]Балей!M60</f>
        <v>0</v>
      </c>
      <c r="N5" s="18">
        <f>[2]Балей!N60</f>
        <v>0</v>
      </c>
      <c r="O5" s="18">
        <f>[2]Балей!O60</f>
        <v>0</v>
      </c>
      <c r="P5" s="18">
        <f>[2]Балей!P60</f>
        <v>0</v>
      </c>
      <c r="Q5" s="18">
        <f>[2]Балей!Q60</f>
        <v>0</v>
      </c>
      <c r="R5" s="18">
        <f>[2]Балей!R60</f>
        <v>0</v>
      </c>
      <c r="S5" s="18">
        <f>[2]Балей!S60</f>
        <v>0</v>
      </c>
      <c r="T5" s="18">
        <f>[2]Балей!T60</f>
        <v>0</v>
      </c>
      <c r="U5" s="18">
        <f>[2]Балей!U60</f>
        <v>0</v>
      </c>
      <c r="V5" s="18">
        <f>[2]Балей!V60</f>
        <v>0</v>
      </c>
      <c r="W5" s="18">
        <f>[2]Балей!W60</f>
        <v>0</v>
      </c>
      <c r="X5" s="18">
        <f>[2]Балей!X60</f>
        <v>0</v>
      </c>
      <c r="Y5" s="18">
        <f>[2]Балей!Y60</f>
        <v>0</v>
      </c>
      <c r="Z5" s="18">
        <f>[2]Балей!Z60</f>
        <v>0</v>
      </c>
      <c r="AA5" s="18">
        <f>[2]Балей!AA60</f>
        <v>0</v>
      </c>
      <c r="AB5" s="18">
        <f>[2]Балей!AB60</f>
        <v>0</v>
      </c>
      <c r="AC5" s="18">
        <f>[2]Балей!AC60</f>
        <v>0</v>
      </c>
      <c r="AD5" s="18">
        <f>[2]Балей!AD60</f>
        <v>0</v>
      </c>
      <c r="AE5" s="18">
        <f>[2]Балей!AE60</f>
        <v>0</v>
      </c>
      <c r="AF5" s="18">
        <f>[2]Балей!AF60</f>
        <v>0</v>
      </c>
      <c r="AG5" s="18">
        <f>[2]Балей!AG60</f>
        <v>0</v>
      </c>
      <c r="AH5" s="18">
        <f>[2]Балей!AH60</f>
        <v>0</v>
      </c>
      <c r="AI5" s="18">
        <f>[2]Балей!AI60</f>
        <v>0</v>
      </c>
      <c r="AJ5" s="18">
        <f>[2]Балей!AJ60</f>
        <v>0</v>
      </c>
      <c r="AK5" s="18">
        <f>[2]Балей!AK60</f>
        <v>0</v>
      </c>
      <c r="AL5" s="18">
        <f>[2]Балей!AL60</f>
        <v>0</v>
      </c>
      <c r="AM5" s="18">
        <f>[2]Балей!AM60</f>
        <v>0</v>
      </c>
      <c r="AN5" s="18">
        <f>[2]Балей!AN60</f>
        <v>0</v>
      </c>
      <c r="AO5" s="18">
        <f>[2]Балей!AO60</f>
        <v>0</v>
      </c>
      <c r="AP5" s="18">
        <f>[2]Балей!AP60</f>
        <v>0</v>
      </c>
      <c r="AQ5" s="18">
        <f>[2]Балей!AQ60</f>
        <v>0</v>
      </c>
      <c r="AR5" s="18">
        <f>[2]Балей!AR60</f>
        <v>0</v>
      </c>
      <c r="AS5" s="18">
        <f>[2]Балей!AS60</f>
        <v>0</v>
      </c>
      <c r="AT5" s="18">
        <f>[2]Балей!AT60</f>
        <v>0</v>
      </c>
      <c r="AU5" s="18">
        <f>[2]Балей!AU60</f>
        <v>0</v>
      </c>
      <c r="AV5" s="18">
        <f>[2]Балей!AV60</f>
        <v>0</v>
      </c>
      <c r="AW5" s="18">
        <f>[2]Балей!AW60</f>
        <v>0</v>
      </c>
      <c r="AX5" s="18">
        <f>[2]Балей!AX60</f>
        <v>0</v>
      </c>
      <c r="AY5" s="18">
        <f>[2]Балей!AY60</f>
        <v>0</v>
      </c>
      <c r="AZ5" s="18">
        <f>[2]Балей!AZ60</f>
        <v>0</v>
      </c>
      <c r="BA5" s="18">
        <f>[2]Балей!BA60</f>
        <v>0</v>
      </c>
      <c r="BB5" s="18">
        <f>[2]Балей!BB60</f>
        <v>0</v>
      </c>
      <c r="BC5" s="18">
        <f>[2]Балей!BC60</f>
        <v>0</v>
      </c>
      <c r="BD5" s="18">
        <f>[2]Балей!BD60</f>
        <v>0</v>
      </c>
      <c r="BE5" s="18">
        <f>[2]Балей!BE60</f>
        <v>0</v>
      </c>
      <c r="BF5" s="18">
        <f>[2]Балей!BF60</f>
        <v>0</v>
      </c>
      <c r="BG5" s="18">
        <f>[2]акша!BG86</f>
        <v>0</v>
      </c>
      <c r="BH5" s="18">
        <f>[2]Балей!BG60</f>
        <v>0</v>
      </c>
      <c r="BI5" s="18">
        <f>[2]Балей!BH60</f>
        <v>0</v>
      </c>
      <c r="BJ5" s="18">
        <f t="shared" si="0"/>
        <v>0</v>
      </c>
    </row>
    <row r="6" spans="1:62" x14ac:dyDescent="0.2">
      <c r="A6" s="14" t="s">
        <v>42</v>
      </c>
      <c r="B6" s="14"/>
      <c r="C6" s="18">
        <f>[2]Борзя!C103</f>
        <v>0</v>
      </c>
      <c r="D6" s="18">
        <f>[2]Борзя!D103</f>
        <v>0</v>
      </c>
      <c r="E6" s="18">
        <f>[2]Борзя!E103</f>
        <v>0</v>
      </c>
      <c r="F6" s="33">
        <f>[2]Борзя!F103</f>
        <v>0</v>
      </c>
      <c r="G6" s="18">
        <f>[2]Борзя!G103</f>
        <v>0</v>
      </c>
      <c r="H6" s="18">
        <f>[2]Борзя!H103</f>
        <v>0</v>
      </c>
      <c r="I6" s="18">
        <f>[2]Борзя!I103</f>
        <v>0</v>
      </c>
      <c r="J6" s="18">
        <f>[2]Борзя!J103</f>
        <v>0</v>
      </c>
      <c r="K6" s="18">
        <f>[2]Борзя!K103</f>
        <v>0</v>
      </c>
      <c r="L6" s="18">
        <f>[2]Борзя!L103</f>
        <v>0</v>
      </c>
      <c r="M6" s="18">
        <f>[2]Борзя!M103</f>
        <v>0</v>
      </c>
      <c r="N6" s="18">
        <f>[2]Борзя!N103</f>
        <v>0</v>
      </c>
      <c r="O6" s="18">
        <f>[2]Борзя!O103</f>
        <v>0</v>
      </c>
      <c r="P6" s="18">
        <f>[2]Борзя!P103</f>
        <v>0</v>
      </c>
      <c r="Q6" s="18">
        <f>[2]Борзя!Q103</f>
        <v>0</v>
      </c>
      <c r="R6" s="18">
        <f>[2]Борзя!R103</f>
        <v>0</v>
      </c>
      <c r="S6" s="18">
        <f>[2]Борзя!S103</f>
        <v>0</v>
      </c>
      <c r="T6" s="18">
        <f>[2]Борзя!T103</f>
        <v>0</v>
      </c>
      <c r="U6" s="18">
        <f>[2]Борзя!U103</f>
        <v>0</v>
      </c>
      <c r="V6" s="18">
        <f>[2]Борзя!V103</f>
        <v>2486.2600000000002</v>
      </c>
      <c r="W6" s="18">
        <f>[2]Борзя!W103</f>
        <v>0</v>
      </c>
      <c r="X6" s="18">
        <f>[2]Борзя!X103</f>
        <v>0</v>
      </c>
      <c r="Y6" s="18">
        <f>[2]Борзя!Y103</f>
        <v>0</v>
      </c>
      <c r="Z6" s="18">
        <f>[2]Борзя!Z103</f>
        <v>0</v>
      </c>
      <c r="AA6" s="18">
        <f>[2]Борзя!AA103</f>
        <v>0</v>
      </c>
      <c r="AB6" s="18">
        <f>[2]Борзя!AB103</f>
        <v>0</v>
      </c>
      <c r="AC6" s="18">
        <f>[2]Борзя!AC103</f>
        <v>0</v>
      </c>
      <c r="AD6" s="18">
        <f>[2]Борзя!AD103</f>
        <v>0</v>
      </c>
      <c r="AE6" s="18">
        <f>[2]Борзя!AE103</f>
        <v>0</v>
      </c>
      <c r="AF6" s="18">
        <f>[2]Борзя!AF103</f>
        <v>0</v>
      </c>
      <c r="AG6" s="18">
        <f>[2]Борзя!AG103</f>
        <v>0</v>
      </c>
      <c r="AH6" s="18">
        <f>[2]Борзя!AH103</f>
        <v>0</v>
      </c>
      <c r="AI6" s="18">
        <f>[2]Борзя!AI103</f>
        <v>0</v>
      </c>
      <c r="AJ6" s="18">
        <f>[2]Борзя!AJ103</f>
        <v>0</v>
      </c>
      <c r="AK6" s="18">
        <f>[2]Борзя!AK103</f>
        <v>0</v>
      </c>
      <c r="AL6" s="18">
        <f>[2]Борзя!AL103</f>
        <v>0</v>
      </c>
      <c r="AM6" s="18">
        <f>[2]Борзя!AM103</f>
        <v>0</v>
      </c>
      <c r="AN6" s="18">
        <f>[2]Борзя!AN103</f>
        <v>0</v>
      </c>
      <c r="AO6" s="18">
        <f>[2]Борзя!AO103</f>
        <v>0</v>
      </c>
      <c r="AP6" s="18">
        <f>[2]Борзя!AP103</f>
        <v>0</v>
      </c>
      <c r="AQ6" s="18">
        <f>[2]Борзя!AQ103</f>
        <v>0</v>
      </c>
      <c r="AR6" s="18">
        <f>[2]Борзя!AR103</f>
        <v>0</v>
      </c>
      <c r="AS6" s="18">
        <f>[2]Борзя!AS103</f>
        <v>0</v>
      </c>
      <c r="AT6" s="18">
        <f>[2]Борзя!AT103</f>
        <v>0</v>
      </c>
      <c r="AU6" s="18">
        <f>[2]Борзя!AU103</f>
        <v>0</v>
      </c>
      <c r="AV6" s="18">
        <f>[2]Борзя!AV103</f>
        <v>0</v>
      </c>
      <c r="AW6" s="18">
        <f>[2]Борзя!AW103</f>
        <v>0</v>
      </c>
      <c r="AX6" s="18">
        <f>[2]Борзя!AX103</f>
        <v>0</v>
      </c>
      <c r="AY6" s="18">
        <f>[2]Борзя!AY103</f>
        <v>0</v>
      </c>
      <c r="AZ6" s="18">
        <f>[2]Борзя!AZ103</f>
        <v>0</v>
      </c>
      <c r="BA6" s="18">
        <f>[2]Борзя!BA103</f>
        <v>0</v>
      </c>
      <c r="BB6" s="18">
        <f>[2]Борзя!BB103</f>
        <v>0</v>
      </c>
      <c r="BC6" s="18">
        <f>[2]Борзя!BC103</f>
        <v>0</v>
      </c>
      <c r="BD6" s="18">
        <f>[2]Борзя!BD103</f>
        <v>0</v>
      </c>
      <c r="BE6" s="18">
        <f>[2]Борзя!BE103</f>
        <v>0</v>
      </c>
      <c r="BF6" s="18">
        <f>[2]Борзя!BF103</f>
        <v>0</v>
      </c>
      <c r="BG6" s="18">
        <f>[2]акша!BG87</f>
        <v>0</v>
      </c>
      <c r="BH6" s="18">
        <f>[2]Борзя!BG103</f>
        <v>2486.2600000000002</v>
      </c>
      <c r="BI6" s="18">
        <f>[2]Борзя!BH103</f>
        <v>0</v>
      </c>
      <c r="BJ6" s="18">
        <f t="shared" si="0"/>
        <v>2486.2600000000002</v>
      </c>
    </row>
    <row r="7" spans="1:62" x14ac:dyDescent="0.2">
      <c r="A7" s="14" t="s">
        <v>43</v>
      </c>
      <c r="B7" s="34"/>
      <c r="C7" s="35">
        <f>'[2]Газ-завод'!C58</f>
        <v>0</v>
      </c>
      <c r="D7" s="35">
        <f>'[2]Газ-завод'!D58</f>
        <v>0</v>
      </c>
      <c r="E7" s="35">
        <f>'[2]Газ-завод'!E58</f>
        <v>0</v>
      </c>
      <c r="F7" s="35">
        <f>'[2]Газ-завод'!F58</f>
        <v>0</v>
      </c>
      <c r="G7" s="35">
        <f>'[2]Газ-завод'!G58</f>
        <v>0</v>
      </c>
      <c r="H7" s="35">
        <f>'[2]Газ-завод'!H58</f>
        <v>0</v>
      </c>
      <c r="I7" s="35">
        <f>'[2]Газ-завод'!I58</f>
        <v>0</v>
      </c>
      <c r="J7" s="35">
        <f>'[2]Газ-завод'!J58</f>
        <v>0</v>
      </c>
      <c r="K7" s="35">
        <f>'[2]Газ-завод'!K58</f>
        <v>0</v>
      </c>
      <c r="L7" s="35">
        <f>'[2]Газ-завод'!L58</f>
        <v>0</v>
      </c>
      <c r="M7" s="35">
        <f>'[2]Газ-завод'!M58</f>
        <v>0</v>
      </c>
      <c r="N7" s="35">
        <f>'[2]Газ-завод'!N58</f>
        <v>0</v>
      </c>
      <c r="O7" s="35">
        <f>'[2]Газ-завод'!O58</f>
        <v>0</v>
      </c>
      <c r="P7" s="35">
        <f>'[2]Газ-завод'!P58</f>
        <v>0</v>
      </c>
      <c r="Q7" s="35">
        <f>'[2]Газ-завод'!Q58</f>
        <v>0</v>
      </c>
      <c r="R7" s="35">
        <f>'[2]Газ-завод'!R58</f>
        <v>0</v>
      </c>
      <c r="S7" s="35">
        <f>'[2]Газ-завод'!S58</f>
        <v>0</v>
      </c>
      <c r="T7" s="35">
        <f>'[2]Газ-завод'!T58</f>
        <v>0</v>
      </c>
      <c r="U7" s="35">
        <f>'[2]Газ-завод'!U58</f>
        <v>0</v>
      </c>
      <c r="V7" s="35">
        <f>'[2]Газ-завод'!V58</f>
        <v>0</v>
      </c>
      <c r="W7" s="35">
        <f>'[2]Газ-завод'!W58</f>
        <v>0</v>
      </c>
      <c r="X7" s="35">
        <f>'[2]Газ-завод'!X58</f>
        <v>0</v>
      </c>
      <c r="Y7" s="35">
        <f>'[2]Газ-завод'!Y58</f>
        <v>0</v>
      </c>
      <c r="Z7" s="35">
        <f>'[2]Газ-завод'!Z58</f>
        <v>0</v>
      </c>
      <c r="AA7" s="35">
        <f>'[2]Газ-завод'!AA58</f>
        <v>0</v>
      </c>
      <c r="AB7" s="35">
        <f>'[2]Газ-завод'!AB58</f>
        <v>0</v>
      </c>
      <c r="AC7" s="35">
        <f>'[2]Газ-завод'!AC58</f>
        <v>0</v>
      </c>
      <c r="AD7" s="35">
        <f>'[2]Газ-завод'!AD58</f>
        <v>0</v>
      </c>
      <c r="AE7" s="35">
        <f>'[2]Газ-завод'!AE58</f>
        <v>0</v>
      </c>
      <c r="AF7" s="35">
        <f>'[2]Газ-завод'!AF58</f>
        <v>0</v>
      </c>
      <c r="AG7" s="35">
        <f>'[2]Газ-завод'!AG58</f>
        <v>0</v>
      </c>
      <c r="AH7" s="35">
        <f>'[2]Газ-завод'!AH58</f>
        <v>0</v>
      </c>
      <c r="AI7" s="35">
        <f>'[2]Газ-завод'!AI58</f>
        <v>0</v>
      </c>
      <c r="AJ7" s="35">
        <f>'[2]Газ-завод'!AJ58</f>
        <v>0</v>
      </c>
      <c r="AK7" s="35">
        <f>'[2]Газ-завод'!AK58</f>
        <v>0</v>
      </c>
      <c r="AL7" s="35">
        <f>'[2]Газ-завод'!AL58</f>
        <v>0</v>
      </c>
      <c r="AM7" s="35">
        <f>'[2]Газ-завод'!AM58</f>
        <v>0</v>
      </c>
      <c r="AN7" s="35">
        <f>'[2]Газ-завод'!AN58</f>
        <v>0</v>
      </c>
      <c r="AO7" s="35">
        <f>'[2]Газ-завод'!AO58</f>
        <v>0</v>
      </c>
      <c r="AP7" s="35">
        <f>'[2]Газ-завод'!AP58</f>
        <v>0</v>
      </c>
      <c r="AQ7" s="35">
        <f>'[2]Газ-завод'!AQ58</f>
        <v>0</v>
      </c>
      <c r="AR7" s="35">
        <f>'[2]Газ-завод'!AR58</f>
        <v>0</v>
      </c>
      <c r="AS7" s="35">
        <f>'[2]Газ-завод'!AS58</f>
        <v>0</v>
      </c>
      <c r="AT7" s="35">
        <f>'[2]Газ-завод'!AT58</f>
        <v>0</v>
      </c>
      <c r="AU7" s="35">
        <f>'[2]Газ-завод'!AU58</f>
        <v>0</v>
      </c>
      <c r="AV7" s="35">
        <f>'[2]Газ-завод'!AV58</f>
        <v>0</v>
      </c>
      <c r="AW7" s="35">
        <f>'[2]Газ-завод'!AW58</f>
        <v>0</v>
      </c>
      <c r="AX7" s="35">
        <f>'[2]Газ-завод'!AX58</f>
        <v>0</v>
      </c>
      <c r="AY7" s="35">
        <f>'[2]Газ-завод'!AY58</f>
        <v>0</v>
      </c>
      <c r="AZ7" s="35">
        <f>'[2]Газ-завод'!AZ58</f>
        <v>0</v>
      </c>
      <c r="BA7" s="35">
        <f>'[2]Газ-завод'!BA58</f>
        <v>0</v>
      </c>
      <c r="BB7" s="35">
        <f>'[2]Газ-завод'!BB58</f>
        <v>0</v>
      </c>
      <c r="BC7" s="35">
        <f>'[2]Газ-завод'!BC58</f>
        <v>0</v>
      </c>
      <c r="BD7" s="35">
        <f>'[2]Газ-завод'!BD58</f>
        <v>0</v>
      </c>
      <c r="BE7" s="35">
        <f>'[2]Газ-завод'!BE58</f>
        <v>0</v>
      </c>
      <c r="BF7" s="35">
        <f>'[2]Газ-завод'!BF58</f>
        <v>0</v>
      </c>
      <c r="BG7" s="18">
        <f>[2]акша!BG88</f>
        <v>0</v>
      </c>
      <c r="BH7" s="18">
        <f>'[2]Газ-завод'!BG58</f>
        <v>0</v>
      </c>
      <c r="BI7" s="35">
        <f>'[2]Газ-завод'!BH58</f>
        <v>0</v>
      </c>
      <c r="BJ7" s="18">
        <f t="shared" si="0"/>
        <v>0</v>
      </c>
    </row>
    <row r="8" spans="1:62" ht="11.25" customHeight="1" x14ac:dyDescent="0.2">
      <c r="A8" s="14" t="s">
        <v>44</v>
      </c>
      <c r="B8" s="34"/>
      <c r="C8" s="35">
        <f>[2]Забайкальский!C82</f>
        <v>0</v>
      </c>
      <c r="D8" s="35">
        <f>[2]Забайкальский!D82</f>
        <v>0</v>
      </c>
      <c r="E8" s="35">
        <f>[2]Забайкальский!E82</f>
        <v>0</v>
      </c>
      <c r="F8" s="36">
        <f>[2]Забайкальский!F82</f>
        <v>0</v>
      </c>
      <c r="G8" s="35">
        <f>[2]Забайкальский!G82</f>
        <v>0</v>
      </c>
      <c r="H8" s="35">
        <f>[2]Забайкальский!H82</f>
        <v>0</v>
      </c>
      <c r="I8" s="35">
        <f>[2]Забайкальский!I82</f>
        <v>0</v>
      </c>
      <c r="J8" s="35">
        <f>[2]Забайкальский!J82</f>
        <v>0</v>
      </c>
      <c r="K8" s="35">
        <f>[2]Забайкальский!K82</f>
        <v>0</v>
      </c>
      <c r="L8" s="35">
        <f>[2]Забайкальский!L82</f>
        <v>0</v>
      </c>
      <c r="M8" s="35">
        <f>[2]Забайкальский!M82</f>
        <v>0</v>
      </c>
      <c r="N8" s="35">
        <f>[2]Забайкальский!N82</f>
        <v>0</v>
      </c>
      <c r="O8" s="35">
        <f>[2]Забайкальский!O82</f>
        <v>0</v>
      </c>
      <c r="P8" s="35">
        <f>[2]Забайкальский!P82</f>
        <v>0</v>
      </c>
      <c r="Q8" s="35">
        <f>[2]Забайкальский!Q82</f>
        <v>0</v>
      </c>
      <c r="R8" s="35">
        <f>[2]Забайкальский!R82</f>
        <v>0</v>
      </c>
      <c r="S8" s="35">
        <f>[2]Забайкальский!S82</f>
        <v>0</v>
      </c>
      <c r="T8" s="35">
        <f>[2]Забайкальский!T82</f>
        <v>0</v>
      </c>
      <c r="U8" s="35">
        <f>[2]Забайкальский!U82</f>
        <v>0</v>
      </c>
      <c r="V8" s="35">
        <f>[2]Забайкальский!V82</f>
        <v>0</v>
      </c>
      <c r="W8" s="35">
        <f>[2]Забайкальский!W82</f>
        <v>0</v>
      </c>
      <c r="X8" s="35">
        <f>[2]Забайкальский!X82</f>
        <v>0</v>
      </c>
      <c r="Y8" s="35">
        <f>[2]Забайкальский!Y82</f>
        <v>0</v>
      </c>
      <c r="Z8" s="35">
        <f>[2]Забайкальский!Z82</f>
        <v>0</v>
      </c>
      <c r="AA8" s="35">
        <f>[2]Забайкальский!AA82</f>
        <v>0</v>
      </c>
      <c r="AB8" s="35">
        <f>[2]Забайкальский!AB82</f>
        <v>0</v>
      </c>
      <c r="AC8" s="35">
        <f>[2]Забайкальский!AC82</f>
        <v>0</v>
      </c>
      <c r="AD8" s="35">
        <f>[2]Забайкальский!AD82</f>
        <v>0</v>
      </c>
      <c r="AE8" s="35">
        <f>[2]Забайкальский!AE82</f>
        <v>0</v>
      </c>
      <c r="AF8" s="35">
        <f>[2]Забайкальский!AF82</f>
        <v>0</v>
      </c>
      <c r="AG8" s="35">
        <f>[2]Забайкальский!AG82</f>
        <v>0</v>
      </c>
      <c r="AH8" s="35">
        <f>[2]Забайкальский!AH82</f>
        <v>0</v>
      </c>
      <c r="AI8" s="35">
        <f>[2]Забайкальский!AI82</f>
        <v>0</v>
      </c>
      <c r="AJ8" s="35">
        <f>[2]Забайкальский!AJ82</f>
        <v>0</v>
      </c>
      <c r="AK8" s="35">
        <f>[2]Забайкальский!AK82</f>
        <v>0</v>
      </c>
      <c r="AL8" s="35">
        <f>[2]Забайкальский!AL82</f>
        <v>0</v>
      </c>
      <c r="AM8" s="35">
        <f>[2]Забайкальский!AM82</f>
        <v>0</v>
      </c>
      <c r="AN8" s="35">
        <f>[2]Забайкальский!AN82</f>
        <v>0</v>
      </c>
      <c r="AO8" s="35">
        <f>[2]Забайкальский!AO82</f>
        <v>0</v>
      </c>
      <c r="AP8" s="35">
        <f>[2]Забайкальский!AP82</f>
        <v>0</v>
      </c>
      <c r="AQ8" s="35">
        <f>[2]Забайкальский!AQ82</f>
        <v>0</v>
      </c>
      <c r="AR8" s="35">
        <f>[2]Забайкальский!AR82</f>
        <v>0</v>
      </c>
      <c r="AS8" s="35">
        <f>[2]Забайкальский!AS82</f>
        <v>0</v>
      </c>
      <c r="AT8" s="35">
        <f>[2]Забайкальский!AT82</f>
        <v>0</v>
      </c>
      <c r="AU8" s="35">
        <f>[2]Забайкальский!AU82</f>
        <v>0</v>
      </c>
      <c r="AV8" s="35">
        <f>[2]Забайкальский!AV82</f>
        <v>0</v>
      </c>
      <c r="AW8" s="35">
        <f>[2]Забайкальский!AW82</f>
        <v>0</v>
      </c>
      <c r="AX8" s="35">
        <f>[2]Забайкальский!AX82</f>
        <v>0</v>
      </c>
      <c r="AY8" s="35">
        <f>[2]Забайкальский!AY82</f>
        <v>0</v>
      </c>
      <c r="AZ8" s="35">
        <f>[2]Забайкальский!AZ82</f>
        <v>0</v>
      </c>
      <c r="BA8" s="35">
        <f>[2]Забайкальский!BA82</f>
        <v>0</v>
      </c>
      <c r="BB8" s="35">
        <f>[2]Забайкальский!BB82</f>
        <v>0</v>
      </c>
      <c r="BC8" s="35">
        <f>[2]Забайкальский!BC82</f>
        <v>0</v>
      </c>
      <c r="BD8" s="35">
        <f>[2]Забайкальский!BD82</f>
        <v>0</v>
      </c>
      <c r="BE8" s="35">
        <f>[2]Забайкальский!BE82</f>
        <v>0</v>
      </c>
      <c r="BF8" s="35">
        <f>[2]Забайкальский!BF82</f>
        <v>0</v>
      </c>
      <c r="BG8" s="18">
        <f>[2]акша!BG89</f>
        <v>0</v>
      </c>
      <c r="BH8" s="18">
        <f>[2]Забайкальский!BG82</f>
        <v>0</v>
      </c>
      <c r="BI8" s="35">
        <f>[2]Забайкальский!BH82</f>
        <v>0</v>
      </c>
      <c r="BJ8" s="18">
        <f t="shared" si="0"/>
        <v>0</v>
      </c>
    </row>
    <row r="9" spans="1:62" x14ac:dyDescent="0.2">
      <c r="A9" s="14" t="s">
        <v>45</v>
      </c>
      <c r="B9" s="34"/>
      <c r="C9" s="35">
        <f>[2]Калганский!C63</f>
        <v>0</v>
      </c>
      <c r="D9" s="35">
        <f>[2]Калганский!D63</f>
        <v>0</v>
      </c>
      <c r="E9" s="35">
        <f>[2]Калганский!E63</f>
        <v>0</v>
      </c>
      <c r="F9" s="36">
        <f>[2]Калганский!F63</f>
        <v>0</v>
      </c>
      <c r="G9" s="35">
        <f>[2]Калганский!G63</f>
        <v>0</v>
      </c>
      <c r="H9" s="35">
        <f>[2]Калганский!H63</f>
        <v>0</v>
      </c>
      <c r="I9" s="35">
        <f>[2]Калганский!I63</f>
        <v>0</v>
      </c>
      <c r="J9" s="35">
        <f>[2]Калганский!J63</f>
        <v>0</v>
      </c>
      <c r="K9" s="35">
        <f>[2]Калганский!K63</f>
        <v>0</v>
      </c>
      <c r="L9" s="35">
        <f>[2]Калганский!L63</f>
        <v>0</v>
      </c>
      <c r="M9" s="35">
        <f>[2]Калганский!M63</f>
        <v>0</v>
      </c>
      <c r="N9" s="35">
        <f>[2]Калганский!N63</f>
        <v>0</v>
      </c>
      <c r="O9" s="35">
        <f>[2]Калганский!O63</f>
        <v>0</v>
      </c>
      <c r="P9" s="35">
        <f>[2]Калганский!P63</f>
        <v>0</v>
      </c>
      <c r="Q9" s="35">
        <f>[2]Калганский!Q63</f>
        <v>0</v>
      </c>
      <c r="R9" s="35">
        <f>[2]Калганский!R63</f>
        <v>0</v>
      </c>
      <c r="S9" s="35">
        <f>[2]Калганский!S63</f>
        <v>0</v>
      </c>
      <c r="T9" s="35">
        <f>[2]Калганский!T63</f>
        <v>0</v>
      </c>
      <c r="U9" s="35">
        <f>[2]Калганский!U63</f>
        <v>0</v>
      </c>
      <c r="V9" s="35">
        <f>[2]Калганский!V63</f>
        <v>1658.91</v>
      </c>
      <c r="W9" s="35">
        <f>[2]Калганский!W63</f>
        <v>0</v>
      </c>
      <c r="X9" s="35">
        <f>[2]Калганский!X63</f>
        <v>0</v>
      </c>
      <c r="Y9" s="35">
        <f>[2]Калганский!Y63</f>
        <v>0</v>
      </c>
      <c r="Z9" s="35">
        <f>[2]Калганский!Z63</f>
        <v>0</v>
      </c>
      <c r="AA9" s="35">
        <f>[2]Калганский!AA63</f>
        <v>0</v>
      </c>
      <c r="AB9" s="35">
        <f>[2]Калганский!AB63</f>
        <v>0</v>
      </c>
      <c r="AC9" s="35">
        <f>[2]Калганский!AC63</f>
        <v>0</v>
      </c>
      <c r="AD9" s="35">
        <f>[2]Калганский!AD63</f>
        <v>0</v>
      </c>
      <c r="AE9" s="35">
        <f>[2]Калганский!AE63</f>
        <v>0</v>
      </c>
      <c r="AF9" s="35">
        <f>[2]Калганский!AF63</f>
        <v>0</v>
      </c>
      <c r="AG9" s="35">
        <f>[2]Калганский!AG63</f>
        <v>0</v>
      </c>
      <c r="AH9" s="35">
        <f>[2]Калганский!AH63</f>
        <v>0</v>
      </c>
      <c r="AI9" s="35">
        <f>[2]Калганский!AI63</f>
        <v>0</v>
      </c>
      <c r="AJ9" s="35">
        <f>[2]Калганский!AJ63</f>
        <v>0</v>
      </c>
      <c r="AK9" s="35">
        <f>[2]Калганский!AK63</f>
        <v>0</v>
      </c>
      <c r="AL9" s="35">
        <f>[2]Калганский!AL63</f>
        <v>0</v>
      </c>
      <c r="AM9" s="35">
        <f>[2]Калганский!AM63</f>
        <v>0</v>
      </c>
      <c r="AN9" s="35">
        <f>[2]Калганский!AN63</f>
        <v>0</v>
      </c>
      <c r="AO9" s="35">
        <f>[2]Калганский!AO63</f>
        <v>0</v>
      </c>
      <c r="AP9" s="35">
        <f>[2]Калганский!AP63</f>
        <v>0</v>
      </c>
      <c r="AQ9" s="35">
        <f>[2]Калганский!AQ63</f>
        <v>0</v>
      </c>
      <c r="AR9" s="35">
        <f>[2]Калганский!AR63</f>
        <v>0</v>
      </c>
      <c r="AS9" s="35">
        <f>[2]Калганский!AS63</f>
        <v>0</v>
      </c>
      <c r="AT9" s="35">
        <f>[2]Калганский!AT63</f>
        <v>0</v>
      </c>
      <c r="AU9" s="35">
        <f>[2]Калганский!AU63</f>
        <v>0</v>
      </c>
      <c r="AV9" s="35">
        <f>[2]Калганский!AV63</f>
        <v>0</v>
      </c>
      <c r="AW9" s="35">
        <f>[2]Калганский!AW63</f>
        <v>0</v>
      </c>
      <c r="AX9" s="35">
        <f>[2]Калганский!AX63</f>
        <v>0</v>
      </c>
      <c r="AY9" s="35">
        <f>[2]Калганский!AY63</f>
        <v>0</v>
      </c>
      <c r="AZ9" s="35">
        <f>[2]Калганский!AZ63</f>
        <v>0</v>
      </c>
      <c r="BA9" s="35">
        <f>[2]Калганский!BA63</f>
        <v>0</v>
      </c>
      <c r="BB9" s="35">
        <f>[2]Калганский!BB63</f>
        <v>0</v>
      </c>
      <c r="BC9" s="35">
        <f>[2]Калганский!BC63</f>
        <v>0</v>
      </c>
      <c r="BD9" s="35">
        <f>[2]Калганский!BE63</f>
        <v>0</v>
      </c>
      <c r="BE9" s="35">
        <f>[2]Забайкальский!BE83</f>
        <v>0</v>
      </c>
      <c r="BF9" s="35">
        <f>[2]Калганский!BF63</f>
        <v>0</v>
      </c>
      <c r="BG9" s="18">
        <f>[2]акша!BG90</f>
        <v>0</v>
      </c>
      <c r="BH9" s="18">
        <f>[2]Калганский!BG63</f>
        <v>1658.91</v>
      </c>
      <c r="BI9" s="35">
        <f>[2]Калганский!BH63</f>
        <v>0</v>
      </c>
      <c r="BJ9" s="18">
        <f t="shared" si="0"/>
        <v>1658.91</v>
      </c>
    </row>
    <row r="10" spans="1:62" x14ac:dyDescent="0.2">
      <c r="A10" s="14" t="s">
        <v>46</v>
      </c>
      <c r="B10" s="34"/>
      <c r="C10" s="35">
        <f>[2]Карымский!C71</f>
        <v>0</v>
      </c>
      <c r="D10" s="35">
        <f>[2]Карымский!D71</f>
        <v>0</v>
      </c>
      <c r="E10" s="35">
        <f>[2]Карымский!E71</f>
        <v>0</v>
      </c>
      <c r="F10" s="36">
        <f>[2]Карымский!F71</f>
        <v>0</v>
      </c>
      <c r="G10" s="35">
        <f>[2]Карымский!G71</f>
        <v>0</v>
      </c>
      <c r="H10" s="35">
        <f>[2]Карымский!H71</f>
        <v>0</v>
      </c>
      <c r="I10" s="35">
        <f>[2]Карымский!I71</f>
        <v>0</v>
      </c>
      <c r="J10" s="35">
        <f>[2]Карымский!J71</f>
        <v>0</v>
      </c>
      <c r="K10" s="35">
        <f>[2]Карымский!K71</f>
        <v>0</v>
      </c>
      <c r="L10" s="35">
        <f>[2]Карымский!L71</f>
        <v>0</v>
      </c>
      <c r="M10" s="35">
        <f>[2]Карымский!M71</f>
        <v>0</v>
      </c>
      <c r="N10" s="35">
        <f>[2]Карымский!N71</f>
        <v>0</v>
      </c>
      <c r="O10" s="35">
        <f>[2]Карымский!O71</f>
        <v>0</v>
      </c>
      <c r="P10" s="35">
        <f>[2]Карымский!P71</f>
        <v>0</v>
      </c>
      <c r="Q10" s="35">
        <f>[2]Карымский!Q71</f>
        <v>0</v>
      </c>
      <c r="R10" s="35">
        <f>[2]Карымский!R71</f>
        <v>0</v>
      </c>
      <c r="S10" s="35">
        <f>[2]Карымский!S71</f>
        <v>0</v>
      </c>
      <c r="T10" s="35">
        <f>[2]Карымский!T71</f>
        <v>0</v>
      </c>
      <c r="U10" s="35">
        <f>[2]Карымский!U71</f>
        <v>0</v>
      </c>
      <c r="V10" s="35">
        <f>[2]Карымский!V71</f>
        <v>0</v>
      </c>
      <c r="W10" s="35">
        <f>[2]Карымский!W71</f>
        <v>0</v>
      </c>
      <c r="X10" s="35">
        <f>[2]Карымский!X71</f>
        <v>0</v>
      </c>
      <c r="Y10" s="35">
        <f>[2]Карымский!Y71</f>
        <v>0</v>
      </c>
      <c r="Z10" s="35">
        <f>[2]Карымский!Z71</f>
        <v>0</v>
      </c>
      <c r="AA10" s="35">
        <f>[2]Карымский!AA71</f>
        <v>0</v>
      </c>
      <c r="AB10" s="35">
        <f>[2]Карымский!AB71</f>
        <v>0</v>
      </c>
      <c r="AC10" s="35">
        <f>[2]Карымский!AC71</f>
        <v>0</v>
      </c>
      <c r="AD10" s="35">
        <f>[2]Карымский!AD71</f>
        <v>0</v>
      </c>
      <c r="AE10" s="35">
        <f>[2]Карымский!AE71</f>
        <v>0</v>
      </c>
      <c r="AF10" s="35">
        <f>[2]Карымский!AF71</f>
        <v>0</v>
      </c>
      <c r="AG10" s="35">
        <f>[2]Карымский!AG71</f>
        <v>0</v>
      </c>
      <c r="AH10" s="35">
        <f>[2]Карымский!AH71</f>
        <v>0</v>
      </c>
      <c r="AI10" s="35">
        <f>[2]Карымский!AI71</f>
        <v>0</v>
      </c>
      <c r="AJ10" s="35">
        <f>[2]Карымский!AJ71</f>
        <v>0</v>
      </c>
      <c r="AK10" s="35">
        <f>[2]Карымский!AK71</f>
        <v>0</v>
      </c>
      <c r="AL10" s="35">
        <f>[2]Карымский!AL71</f>
        <v>0</v>
      </c>
      <c r="AM10" s="35">
        <f>[2]Карымский!AM71</f>
        <v>0</v>
      </c>
      <c r="AN10" s="35">
        <f>[2]Карымский!AN71</f>
        <v>0</v>
      </c>
      <c r="AO10" s="35">
        <f>[2]Карымский!AO71</f>
        <v>0</v>
      </c>
      <c r="AP10" s="35">
        <f>[2]Карымский!AP71</f>
        <v>0</v>
      </c>
      <c r="AQ10" s="35">
        <f>[2]Карымский!AQ71</f>
        <v>0</v>
      </c>
      <c r="AR10" s="35">
        <f>[2]Карымский!AR71</f>
        <v>0</v>
      </c>
      <c r="AS10" s="35">
        <f>[2]Карымский!AS71</f>
        <v>0</v>
      </c>
      <c r="AT10" s="35">
        <f>[2]Карымский!AT71</f>
        <v>0</v>
      </c>
      <c r="AU10" s="35">
        <f>[2]Карымский!AU71</f>
        <v>0</v>
      </c>
      <c r="AV10" s="35">
        <f>[2]Карымский!AV71</f>
        <v>0</v>
      </c>
      <c r="AW10" s="35">
        <f>[2]Карымский!AW71</f>
        <v>0</v>
      </c>
      <c r="AX10" s="35">
        <f>[2]Карымский!AX71</f>
        <v>0</v>
      </c>
      <c r="AY10" s="35">
        <f>[2]Карымский!AY71</f>
        <v>0</v>
      </c>
      <c r="AZ10" s="35">
        <f>[2]Карымский!AZ71</f>
        <v>0</v>
      </c>
      <c r="BA10" s="35">
        <f>[2]Карымский!BA71</f>
        <v>0</v>
      </c>
      <c r="BB10" s="35">
        <f>[2]Карымский!BB71</f>
        <v>0</v>
      </c>
      <c r="BC10" s="35">
        <f>[2]Карымский!BC71</f>
        <v>0</v>
      </c>
      <c r="BD10" s="35">
        <f>[2]Карымский!BD71</f>
        <v>0</v>
      </c>
      <c r="BE10" s="35">
        <f>[2]Карымский!BE71</f>
        <v>0</v>
      </c>
      <c r="BF10" s="35">
        <f>[2]Карымский!BF71</f>
        <v>0</v>
      </c>
      <c r="BG10" s="18">
        <f>[2]акша!BG91</f>
        <v>0</v>
      </c>
      <c r="BH10" s="18">
        <f>[2]Карымский!BG71</f>
        <v>0</v>
      </c>
      <c r="BI10" s="35">
        <f>[2]Карымский!BH71</f>
        <v>0</v>
      </c>
      <c r="BJ10" s="18">
        <f t="shared" si="0"/>
        <v>0</v>
      </c>
    </row>
    <row r="11" spans="1:62" x14ac:dyDescent="0.2">
      <c r="A11" s="14" t="s">
        <v>47</v>
      </c>
      <c r="B11" s="34"/>
      <c r="C11" s="35">
        <f>[2]Краснокаменский!C87</f>
        <v>0</v>
      </c>
      <c r="D11" s="35">
        <f>[2]Краснокаменский!D87</f>
        <v>0</v>
      </c>
      <c r="E11" s="35">
        <f>[2]Краснокаменский!E87</f>
        <v>0</v>
      </c>
      <c r="F11" s="36">
        <f>[2]Краснокаменский!F87</f>
        <v>0</v>
      </c>
      <c r="G11" s="35">
        <f>[2]Краснокаменский!G87</f>
        <v>0</v>
      </c>
      <c r="H11" s="35">
        <f>[2]Краснокаменский!H87</f>
        <v>0</v>
      </c>
      <c r="I11" s="35">
        <f>[2]Краснокаменский!I87</f>
        <v>0</v>
      </c>
      <c r="J11" s="35">
        <f>[2]Краснокаменский!J87</f>
        <v>0</v>
      </c>
      <c r="K11" s="35">
        <f>[2]Краснокаменский!K87</f>
        <v>0</v>
      </c>
      <c r="L11" s="35">
        <f>[2]Краснокаменский!L87</f>
        <v>0</v>
      </c>
      <c r="M11" s="35">
        <f>[2]Краснокаменский!M87</f>
        <v>0</v>
      </c>
      <c r="N11" s="35">
        <f>[2]Краснокаменский!P87</f>
        <v>0</v>
      </c>
      <c r="O11" s="35">
        <f>[2]Краснокаменский!Q87</f>
        <v>0</v>
      </c>
      <c r="P11" s="35">
        <f>[2]Карымский!P72</f>
        <v>0</v>
      </c>
      <c r="Q11" s="35">
        <f>[2]Карымский!Q72</f>
        <v>0</v>
      </c>
      <c r="R11" s="35">
        <f>[2]Краснокаменский!R87</f>
        <v>0</v>
      </c>
      <c r="S11" s="35">
        <f>[2]Краснокаменский!S87</f>
        <v>0</v>
      </c>
      <c r="T11" s="35">
        <f>[2]Краснокаменский!T87</f>
        <v>0</v>
      </c>
      <c r="U11" s="35">
        <f>[2]Краснокаменский!U87</f>
        <v>0</v>
      </c>
      <c r="V11" s="35">
        <f>[2]Краснокаменский!V87</f>
        <v>0</v>
      </c>
      <c r="W11" s="35">
        <f>[2]Краснокаменский!W87</f>
        <v>0</v>
      </c>
      <c r="X11" s="35">
        <f>[2]Краснокаменский!X87</f>
        <v>0</v>
      </c>
      <c r="Y11" s="35">
        <f>[2]Краснокаменский!Y87</f>
        <v>0</v>
      </c>
      <c r="Z11" s="35">
        <f>[2]Краснокаменский!Z87</f>
        <v>0</v>
      </c>
      <c r="AA11" s="35">
        <f>[2]Краснокаменский!AA87</f>
        <v>0</v>
      </c>
      <c r="AB11" s="35">
        <f>[2]Краснокаменский!AB87</f>
        <v>0</v>
      </c>
      <c r="AC11" s="35">
        <f>[2]Краснокаменский!AC87</f>
        <v>0</v>
      </c>
      <c r="AD11" s="35">
        <f>[2]Краснокаменский!AD87</f>
        <v>0</v>
      </c>
      <c r="AE11" s="35">
        <f>[2]Краснокаменский!AE87</f>
        <v>0</v>
      </c>
      <c r="AF11" s="35">
        <f>[2]Краснокаменский!AF87</f>
        <v>0</v>
      </c>
      <c r="AG11" s="35">
        <f>[2]Краснокаменский!AG87</f>
        <v>0</v>
      </c>
      <c r="AH11" s="35">
        <f>[2]Краснокаменский!AH87</f>
        <v>0</v>
      </c>
      <c r="AI11" s="35">
        <f>[2]Краснокаменский!AI87</f>
        <v>0</v>
      </c>
      <c r="AJ11" s="35">
        <f>[2]Краснокаменский!AJ87</f>
        <v>0</v>
      </c>
      <c r="AK11" s="35">
        <f>[2]Краснокаменский!AK87</f>
        <v>0</v>
      </c>
      <c r="AL11" s="35">
        <f>[2]Краснокаменский!AL87</f>
        <v>0</v>
      </c>
      <c r="AM11" s="35">
        <f>[2]Краснокаменский!AM87</f>
        <v>0</v>
      </c>
      <c r="AN11" s="35">
        <f>[2]Краснокаменский!AN87</f>
        <v>0</v>
      </c>
      <c r="AO11" s="35">
        <f>[2]Краснокаменский!AO87</f>
        <v>0</v>
      </c>
      <c r="AP11" s="35">
        <f>[2]Краснокаменский!AP87</f>
        <v>0</v>
      </c>
      <c r="AQ11" s="35">
        <f>[2]Краснокаменский!AQ87</f>
        <v>0</v>
      </c>
      <c r="AR11" s="35">
        <f>[2]Краснокаменский!AR87</f>
        <v>0</v>
      </c>
      <c r="AS11" s="35">
        <f>[2]Краснокаменский!AS87</f>
        <v>0</v>
      </c>
      <c r="AT11" s="35">
        <f>[2]Краснокаменский!AT87</f>
        <v>0</v>
      </c>
      <c r="AU11" s="35">
        <f>[2]Краснокаменский!AU87</f>
        <v>0</v>
      </c>
      <c r="AV11" s="35">
        <f>[2]Краснокаменский!AV87</f>
        <v>0</v>
      </c>
      <c r="AW11" s="35">
        <f>[2]Краснокаменский!AW87</f>
        <v>0</v>
      </c>
      <c r="AX11" s="35">
        <f>[2]Краснокаменский!AX87</f>
        <v>0</v>
      </c>
      <c r="AY11" s="35">
        <f>[2]Краснокаменский!AY87</f>
        <v>0</v>
      </c>
      <c r="AZ11" s="35">
        <f>[2]Краснокаменский!AZ87</f>
        <v>0</v>
      </c>
      <c r="BA11" s="35">
        <f>[2]Краснокаменский!BA87</f>
        <v>0</v>
      </c>
      <c r="BB11" s="35">
        <f>[2]Краснокаменский!BB87</f>
        <v>0</v>
      </c>
      <c r="BC11" s="35">
        <f>[2]Краснокаменский!BC87</f>
        <v>0</v>
      </c>
      <c r="BD11" s="35">
        <f>[2]Краснокаменский!BD87</f>
        <v>0</v>
      </c>
      <c r="BE11" s="35">
        <f>[2]Краснокаменский!BE87</f>
        <v>0</v>
      </c>
      <c r="BF11" s="35">
        <f>[2]Краснокаменский!BF87</f>
        <v>0</v>
      </c>
      <c r="BG11" s="18">
        <f>[2]акша!BG92</f>
        <v>0</v>
      </c>
      <c r="BH11" s="18">
        <f>[2]Краснокаменский!BG87</f>
        <v>0</v>
      </c>
      <c r="BI11" s="35">
        <f>[2]Краснокаменский!BH87</f>
        <v>0</v>
      </c>
      <c r="BJ11" s="18">
        <f t="shared" si="0"/>
        <v>0</v>
      </c>
    </row>
    <row r="12" spans="1:62" x14ac:dyDescent="0.2">
      <c r="A12" s="14" t="s">
        <v>48</v>
      </c>
      <c r="B12" s="34"/>
      <c r="C12" s="35">
        <f>'[2]Кр. Чикой'!C56</f>
        <v>0</v>
      </c>
      <c r="D12" s="35">
        <f>'[2]Кр. Чикой'!D56</f>
        <v>0</v>
      </c>
      <c r="E12" s="35">
        <f>'[2]Кр. Чикой'!E56</f>
        <v>0</v>
      </c>
      <c r="F12" s="36">
        <f>'[2]Кр. Чикой'!F56</f>
        <v>0</v>
      </c>
      <c r="G12" s="35">
        <f>'[2]Кр. Чикой'!G56</f>
        <v>0</v>
      </c>
      <c r="H12" s="35">
        <f>'[2]Кр. Чикой'!H56</f>
        <v>0</v>
      </c>
      <c r="I12" s="35">
        <f>'[2]Кр. Чикой'!I56</f>
        <v>0</v>
      </c>
      <c r="J12" s="35">
        <f>'[2]Кр. Чикой'!J56</f>
        <v>0</v>
      </c>
      <c r="K12" s="35">
        <f>'[2]Кр. Чикой'!K56</f>
        <v>0</v>
      </c>
      <c r="L12" s="35">
        <f>'[2]Кр. Чикой'!L56</f>
        <v>0</v>
      </c>
      <c r="M12" s="35">
        <f>'[2]Кр. Чикой'!M56</f>
        <v>0</v>
      </c>
      <c r="N12" s="35">
        <f>'[2]Кр. Чикой'!N56</f>
        <v>0</v>
      </c>
      <c r="O12" s="35">
        <f>'[2]Кр. Чикой'!O56</f>
        <v>0</v>
      </c>
      <c r="P12" s="35">
        <f>[2]Карымский!P73</f>
        <v>0</v>
      </c>
      <c r="Q12" s="35">
        <f>'[2]Кр. Чикой'!Q56</f>
        <v>0</v>
      </c>
      <c r="R12" s="35">
        <f>'[2]Кр. Чикой'!R56</f>
        <v>0</v>
      </c>
      <c r="S12" s="35">
        <f>'[2]Кр. Чикой'!S56</f>
        <v>0</v>
      </c>
      <c r="T12" s="35">
        <f>'[2]Кр. Чикой'!T56</f>
        <v>0</v>
      </c>
      <c r="U12" s="35">
        <f>'[2]Кр. Чикой'!U56</f>
        <v>0</v>
      </c>
      <c r="V12" s="35">
        <f>'[2]Кр. Чикой'!V56</f>
        <v>10856.94</v>
      </c>
      <c r="W12" s="35">
        <f>'[2]Кр. Чикой'!W56</f>
        <v>0</v>
      </c>
      <c r="X12" s="35">
        <f>'[2]Кр. Чикой'!X56</f>
        <v>0</v>
      </c>
      <c r="Y12" s="35">
        <f>'[2]Кр. Чикой'!Y56</f>
        <v>0</v>
      </c>
      <c r="Z12" s="35">
        <f>'[2]Кр. Чикой'!Z56</f>
        <v>0</v>
      </c>
      <c r="AA12" s="35">
        <f>'[2]Кр. Чикой'!AA56</f>
        <v>0</v>
      </c>
      <c r="AB12" s="35">
        <f>'[2]Кр. Чикой'!AB56</f>
        <v>0</v>
      </c>
      <c r="AC12" s="35">
        <f>'[2]Кр. Чикой'!AC56</f>
        <v>0</v>
      </c>
      <c r="AD12" s="35">
        <f>'[2]Кр. Чикой'!AD56</f>
        <v>0</v>
      </c>
      <c r="AE12" s="35">
        <f>'[2]Кр. Чикой'!AE56</f>
        <v>0</v>
      </c>
      <c r="AF12" s="35">
        <f>'[2]Кр. Чикой'!AF56</f>
        <v>0</v>
      </c>
      <c r="AG12" s="35">
        <f>'[2]Кр. Чикой'!AG56</f>
        <v>0</v>
      </c>
      <c r="AH12" s="35">
        <f>'[2]Кр. Чикой'!AH56</f>
        <v>0</v>
      </c>
      <c r="AI12" s="35">
        <f>'[2]Кр. Чикой'!AI56</f>
        <v>0</v>
      </c>
      <c r="AJ12" s="35">
        <f>'[2]Кр. Чикой'!AJ56</f>
        <v>0</v>
      </c>
      <c r="AK12" s="35">
        <f>'[2]Кр. Чикой'!AK56</f>
        <v>0</v>
      </c>
      <c r="AL12" s="35">
        <f>'[2]Кр. Чикой'!AL56</f>
        <v>0</v>
      </c>
      <c r="AM12" s="35">
        <f>'[2]Кр. Чикой'!AM56</f>
        <v>0</v>
      </c>
      <c r="AN12" s="35">
        <f>'[2]Кр. Чикой'!AN56</f>
        <v>0</v>
      </c>
      <c r="AO12" s="35">
        <f>'[2]Кр. Чикой'!AO56</f>
        <v>0</v>
      </c>
      <c r="AP12" s="35">
        <f>'[2]Кр. Чикой'!AP56</f>
        <v>0</v>
      </c>
      <c r="AQ12" s="35">
        <f>'[2]Кр. Чикой'!AQ56</f>
        <v>0</v>
      </c>
      <c r="AR12" s="35">
        <f>'[2]Кр. Чикой'!AR56</f>
        <v>0</v>
      </c>
      <c r="AS12" s="35">
        <f>'[2]Кр. Чикой'!AS56</f>
        <v>0</v>
      </c>
      <c r="AT12" s="35">
        <f>'[2]Кр. Чикой'!AT56</f>
        <v>0</v>
      </c>
      <c r="AU12" s="35">
        <f>'[2]Кр. Чикой'!AU56</f>
        <v>0</v>
      </c>
      <c r="AV12" s="35">
        <f>'[2]Кр. Чикой'!AV56</f>
        <v>0</v>
      </c>
      <c r="AW12" s="35">
        <f>'[2]Кр. Чикой'!AW56</f>
        <v>0</v>
      </c>
      <c r="AX12" s="35">
        <f>'[2]Кр. Чикой'!AX56</f>
        <v>0</v>
      </c>
      <c r="AY12" s="35">
        <f>'[2]Кр. Чикой'!AY56</f>
        <v>0</v>
      </c>
      <c r="AZ12" s="35">
        <f>'[2]Кр. Чикой'!AZ56</f>
        <v>0</v>
      </c>
      <c r="BA12" s="35">
        <f>'[2]Кр. Чикой'!BA56</f>
        <v>0</v>
      </c>
      <c r="BB12" s="35">
        <f>'[2]Кр. Чикой'!BB56</f>
        <v>0</v>
      </c>
      <c r="BC12" s="35">
        <f>'[2]Кр. Чикой'!BC56</f>
        <v>0</v>
      </c>
      <c r="BD12" s="35">
        <f>'[2]Кр. Чикой'!BD56</f>
        <v>0</v>
      </c>
      <c r="BE12" s="35">
        <f>'[2]Кр. Чикой'!BE56</f>
        <v>0</v>
      </c>
      <c r="BF12" s="35">
        <f>'[2]Кр. Чикой'!BF56</f>
        <v>0</v>
      </c>
      <c r="BG12" s="18">
        <f>[2]акша!BG93</f>
        <v>0</v>
      </c>
      <c r="BH12" s="18">
        <f>'[2]Кр. Чикой'!BG56</f>
        <v>10856.94</v>
      </c>
      <c r="BI12" s="35">
        <f>'[2]Кр. Чикой'!BH56</f>
        <v>0</v>
      </c>
      <c r="BJ12" s="18">
        <f t="shared" si="0"/>
        <v>10856.94</v>
      </c>
    </row>
    <row r="13" spans="1:62" x14ac:dyDescent="0.2">
      <c r="A13" s="14" t="s">
        <v>49</v>
      </c>
      <c r="B13" s="34"/>
      <c r="C13" s="35">
        <f>[2]Кыринский!C79</f>
        <v>0</v>
      </c>
      <c r="D13" s="35">
        <f>[2]Кыринский!D79</f>
        <v>0</v>
      </c>
      <c r="E13" s="35">
        <f>[2]Кыринский!E79</f>
        <v>0</v>
      </c>
      <c r="F13" s="35">
        <f>[2]Кыринский!F79</f>
        <v>0</v>
      </c>
      <c r="G13" s="35">
        <f>[2]Кыринский!G79</f>
        <v>0</v>
      </c>
      <c r="H13" s="35">
        <f>[2]Кыринский!H79</f>
        <v>0</v>
      </c>
      <c r="I13" s="35">
        <f>[2]Кыринский!I79</f>
        <v>0</v>
      </c>
      <c r="J13" s="35">
        <f>[2]Кыринский!J79</f>
        <v>0</v>
      </c>
      <c r="K13" s="35">
        <f>[2]Кыринский!K79</f>
        <v>0</v>
      </c>
      <c r="L13" s="35">
        <f>[2]Кыринский!L79</f>
        <v>0</v>
      </c>
      <c r="M13" s="35">
        <f>[2]Кыринский!M79</f>
        <v>0</v>
      </c>
      <c r="N13" s="35">
        <f>[2]Кыринский!N79</f>
        <v>0</v>
      </c>
      <c r="O13" s="35">
        <f>[2]Кыринский!O79</f>
        <v>0</v>
      </c>
      <c r="P13" s="35">
        <f>[2]Кыринский!P79</f>
        <v>0</v>
      </c>
      <c r="Q13" s="35">
        <f>[2]Кыринский!Q79</f>
        <v>0</v>
      </c>
      <c r="R13" s="35">
        <f>[2]Кыринский!R79</f>
        <v>0</v>
      </c>
      <c r="S13" s="35">
        <f>[2]Кыринский!S79</f>
        <v>0</v>
      </c>
      <c r="T13" s="35">
        <f>[2]Кыринский!T79</f>
        <v>0</v>
      </c>
      <c r="U13" s="35">
        <f>[2]Кыринский!U79</f>
        <v>0</v>
      </c>
      <c r="V13" s="35">
        <f>[2]Кыринский!V79</f>
        <v>4487.67</v>
      </c>
      <c r="W13" s="35">
        <f>[2]Кыринский!W79</f>
        <v>0</v>
      </c>
      <c r="X13" s="35">
        <f>[2]Кыринский!X79</f>
        <v>0</v>
      </c>
      <c r="Y13" s="35">
        <f>[2]Кыринский!Y79</f>
        <v>0</v>
      </c>
      <c r="Z13" s="35">
        <f>[2]Кыринский!Z79</f>
        <v>0</v>
      </c>
      <c r="AA13" s="35">
        <f>[2]Кыринский!AA79</f>
        <v>0</v>
      </c>
      <c r="AB13" s="35">
        <f>[2]Кыринский!AB79</f>
        <v>0</v>
      </c>
      <c r="AC13" s="35">
        <f>[2]Кыринский!AC79</f>
        <v>0</v>
      </c>
      <c r="AD13" s="35">
        <f>[2]Кыринский!AD79</f>
        <v>0</v>
      </c>
      <c r="AE13" s="35">
        <f>[2]Кыринский!AE79</f>
        <v>0</v>
      </c>
      <c r="AF13" s="35">
        <f>[2]Кыринский!AF79</f>
        <v>0</v>
      </c>
      <c r="AG13" s="35">
        <f>[2]Кыринский!AG79</f>
        <v>0</v>
      </c>
      <c r="AH13" s="35">
        <f>[2]Кыринский!AH79</f>
        <v>0</v>
      </c>
      <c r="AI13" s="35">
        <f>[2]Кыринский!AI79</f>
        <v>0</v>
      </c>
      <c r="AJ13" s="35">
        <f>[2]Кыринский!AJ79</f>
        <v>0</v>
      </c>
      <c r="AK13" s="35">
        <f>[2]Кыринский!AK79</f>
        <v>0</v>
      </c>
      <c r="AL13" s="35">
        <f>[2]Кыринский!AL79</f>
        <v>0</v>
      </c>
      <c r="AM13" s="35">
        <f>[2]Кыринский!AM79</f>
        <v>0</v>
      </c>
      <c r="AN13" s="35">
        <f>[2]Кыринский!AN79</f>
        <v>0</v>
      </c>
      <c r="AO13" s="35">
        <f>[2]Кыринский!AO79</f>
        <v>0</v>
      </c>
      <c r="AP13" s="35">
        <f>[2]Кыринский!AP79</f>
        <v>0</v>
      </c>
      <c r="AQ13" s="35">
        <f>[2]Кыринский!AQ79</f>
        <v>0</v>
      </c>
      <c r="AR13" s="35">
        <f>[2]Кыринский!AR79</f>
        <v>0</v>
      </c>
      <c r="AS13" s="35">
        <f>[2]Кыринский!AS79</f>
        <v>0</v>
      </c>
      <c r="AT13" s="35">
        <f>[2]Кыринский!AT79</f>
        <v>0</v>
      </c>
      <c r="AU13" s="35">
        <f>[2]Кыринский!AU79</f>
        <v>0</v>
      </c>
      <c r="AV13" s="35">
        <f>[2]Кыринский!AV79</f>
        <v>0</v>
      </c>
      <c r="AW13" s="35">
        <f>[2]Кыринский!AW79</f>
        <v>0</v>
      </c>
      <c r="AX13" s="35">
        <f>[2]Кыринский!AX79</f>
        <v>0</v>
      </c>
      <c r="AY13" s="35">
        <f>[2]Кыринский!AY79</f>
        <v>0</v>
      </c>
      <c r="AZ13" s="35">
        <f>[2]Кыринский!AZ79</f>
        <v>0</v>
      </c>
      <c r="BA13" s="35">
        <f>[2]Кыринский!BA79</f>
        <v>0</v>
      </c>
      <c r="BB13" s="35">
        <f>[2]Кыринский!BB79</f>
        <v>0</v>
      </c>
      <c r="BC13" s="35">
        <f>[2]Кыринский!BC79</f>
        <v>0</v>
      </c>
      <c r="BD13" s="35">
        <f>[2]Кыринский!BD79</f>
        <v>0</v>
      </c>
      <c r="BE13" s="35">
        <f>[2]Кыринский!BE79</f>
        <v>0</v>
      </c>
      <c r="BF13" s="35">
        <f>[2]Кыринский!BF79</f>
        <v>0</v>
      </c>
      <c r="BG13" s="18">
        <f>[2]акша!BG94</f>
        <v>0</v>
      </c>
      <c r="BH13" s="18">
        <f>[2]Кыринский!BG79</f>
        <v>4487.67</v>
      </c>
      <c r="BI13" s="35">
        <f>[2]Кыринский!BH79</f>
        <v>0</v>
      </c>
      <c r="BJ13" s="18">
        <f t="shared" si="0"/>
        <v>4487.67</v>
      </c>
    </row>
    <row r="14" spans="1:62" x14ac:dyDescent="0.2">
      <c r="A14" s="14" t="s">
        <v>50</v>
      </c>
      <c r="B14" s="34"/>
      <c r="C14" s="35">
        <f>[2]Нерчинский!C64</f>
        <v>0</v>
      </c>
      <c r="D14" s="35">
        <f>[2]Нерчинский!D64</f>
        <v>0</v>
      </c>
      <c r="E14" s="35">
        <f>[2]Нерчинский!E64</f>
        <v>0</v>
      </c>
      <c r="F14" s="36">
        <f>[2]Нерчинский!F64</f>
        <v>0</v>
      </c>
      <c r="G14" s="35">
        <f>[2]Нерчинский!G64</f>
        <v>0</v>
      </c>
      <c r="H14" s="35">
        <f>[2]Нерчинский!H64</f>
        <v>0</v>
      </c>
      <c r="I14" s="35">
        <f>[2]Нерчинский!I64</f>
        <v>0</v>
      </c>
      <c r="J14" s="35">
        <f>[2]Нерчинский!J64</f>
        <v>0</v>
      </c>
      <c r="K14" s="35">
        <f>[2]Нерчинский!K64</f>
        <v>0</v>
      </c>
      <c r="L14" s="35">
        <f>[2]Нерчинский!L64</f>
        <v>0</v>
      </c>
      <c r="M14" s="35">
        <f>[2]Нерчинский!M64</f>
        <v>0</v>
      </c>
      <c r="N14" s="35">
        <f>[2]Нерчинский!N64</f>
        <v>0</v>
      </c>
      <c r="O14" s="35">
        <f>[2]Нерчинский!O64</f>
        <v>0</v>
      </c>
      <c r="P14" s="35">
        <f>[2]Нерчинский!P64</f>
        <v>0</v>
      </c>
      <c r="Q14" s="35">
        <f>[2]Нерчинский!Q64</f>
        <v>0</v>
      </c>
      <c r="R14" s="35">
        <f>[2]Нерчинский!R64</f>
        <v>0</v>
      </c>
      <c r="S14" s="35">
        <f>[2]Нерчинский!S64</f>
        <v>0</v>
      </c>
      <c r="T14" s="35">
        <f>[2]Нерчинский!T64</f>
        <v>0</v>
      </c>
      <c r="U14" s="35">
        <f>[2]Нерчинский!U64</f>
        <v>0</v>
      </c>
      <c r="V14" s="35">
        <f>[2]Нерчинский!V64</f>
        <v>0</v>
      </c>
      <c r="W14" s="35">
        <f>[2]Нерчинский!W64</f>
        <v>0</v>
      </c>
      <c r="X14" s="35">
        <f>[2]Нерчинский!X64</f>
        <v>0</v>
      </c>
      <c r="Y14" s="35">
        <f>[2]Нерчинский!Y64</f>
        <v>0</v>
      </c>
      <c r="Z14" s="35">
        <f>[2]Нерчинский!Z64</f>
        <v>0</v>
      </c>
      <c r="AA14" s="35">
        <f>[2]Нерчинский!AA64</f>
        <v>0</v>
      </c>
      <c r="AB14" s="35">
        <f>[2]Нерчинский!AB64</f>
        <v>0</v>
      </c>
      <c r="AC14" s="35">
        <f>[2]Нерчинский!AC64</f>
        <v>0</v>
      </c>
      <c r="AD14" s="35">
        <f>[2]Нерчинский!AD64</f>
        <v>0</v>
      </c>
      <c r="AE14" s="35">
        <f>[2]Нерчинский!AE64</f>
        <v>0</v>
      </c>
      <c r="AF14" s="35">
        <f>[2]Нерчинский!AF64</f>
        <v>0</v>
      </c>
      <c r="AG14" s="35">
        <f>[2]Нерчинский!AG64</f>
        <v>0</v>
      </c>
      <c r="AH14" s="35">
        <f>[2]Нерчинский!AH64</f>
        <v>0</v>
      </c>
      <c r="AI14" s="35">
        <f>[2]Нерчинский!AI64</f>
        <v>0</v>
      </c>
      <c r="AJ14" s="35">
        <f>[2]Нерчинский!AJ64</f>
        <v>0</v>
      </c>
      <c r="AK14" s="35">
        <f>[2]Нерчинский!AK64</f>
        <v>0</v>
      </c>
      <c r="AL14" s="35">
        <f>[2]Нерчинский!AL64</f>
        <v>0</v>
      </c>
      <c r="AM14" s="35">
        <f>[2]Нерчинский!AM64</f>
        <v>0</v>
      </c>
      <c r="AN14" s="35">
        <f>[2]Нерчинский!AN64</f>
        <v>0</v>
      </c>
      <c r="AO14" s="35">
        <f>[2]Нерчинский!AO64</f>
        <v>0</v>
      </c>
      <c r="AP14" s="35">
        <f>[2]Нерчинский!AP64</f>
        <v>0</v>
      </c>
      <c r="AQ14" s="35">
        <f>[2]Нерчинский!AQ64</f>
        <v>0</v>
      </c>
      <c r="AR14" s="35">
        <f>[2]Нерчинский!AR64</f>
        <v>0</v>
      </c>
      <c r="AS14" s="35">
        <f>[2]Нерчинский!AS64</f>
        <v>0</v>
      </c>
      <c r="AT14" s="35">
        <f>[2]Нерчинский!AT64</f>
        <v>0</v>
      </c>
      <c r="AU14" s="35">
        <f>[2]Нерчинский!AU64</f>
        <v>0</v>
      </c>
      <c r="AV14" s="35">
        <f>[2]Нерчинский!AV64</f>
        <v>0</v>
      </c>
      <c r="AW14" s="35">
        <f>[2]Нерчинский!AW64</f>
        <v>0</v>
      </c>
      <c r="AX14" s="35">
        <f>[2]Нерчинский!AX64</f>
        <v>0</v>
      </c>
      <c r="AY14" s="35">
        <f>[2]Нерчинский!AY64</f>
        <v>0</v>
      </c>
      <c r="AZ14" s="35">
        <f>[2]Нерчинский!AZ64</f>
        <v>0</v>
      </c>
      <c r="BA14" s="35">
        <f>[2]Нерчинский!BA64</f>
        <v>0</v>
      </c>
      <c r="BB14" s="35">
        <f>[2]Нерчинский!BB64</f>
        <v>0</v>
      </c>
      <c r="BC14" s="35">
        <f>[2]Нерчинский!BC64</f>
        <v>0</v>
      </c>
      <c r="BD14" s="35">
        <f>[2]Нерчинский!BE64</f>
        <v>0</v>
      </c>
      <c r="BE14" s="35">
        <f>[2]Нерчинский!BD64</f>
        <v>0</v>
      </c>
      <c r="BF14" s="35">
        <f>[2]Нерчинский!BF64</f>
        <v>0</v>
      </c>
      <c r="BG14" s="18">
        <f>[2]акша!BG95</f>
        <v>0</v>
      </c>
      <c r="BH14" s="18">
        <f>[2]Нерчинский!BG64</f>
        <v>0</v>
      </c>
      <c r="BI14" s="35">
        <f>[2]Нерчинский!BH64</f>
        <v>0</v>
      </c>
      <c r="BJ14" s="18">
        <f t="shared" si="0"/>
        <v>0</v>
      </c>
    </row>
    <row r="15" spans="1:62" x14ac:dyDescent="0.2">
      <c r="A15" s="14" t="s">
        <v>51</v>
      </c>
      <c r="B15" s="34"/>
      <c r="C15" s="35">
        <f>'[2]Нер-Завод'!C62</f>
        <v>0</v>
      </c>
      <c r="D15" s="35">
        <f>'[2]Нер-Завод'!D62</f>
        <v>0</v>
      </c>
      <c r="E15" s="35">
        <f>'[2]Нер-Завод'!E62</f>
        <v>0</v>
      </c>
      <c r="F15" s="36">
        <f>'[2]Нер-Завод'!F62</f>
        <v>0</v>
      </c>
      <c r="G15" s="35">
        <f>'[2]Нер-Завод'!G62</f>
        <v>0</v>
      </c>
      <c r="H15" s="35">
        <f>'[2]Нер-Завод'!H62</f>
        <v>0</v>
      </c>
      <c r="I15" s="35">
        <f>'[2]Нер-Завод'!I62</f>
        <v>0</v>
      </c>
      <c r="J15" s="35">
        <f>'[2]Нер-Завод'!J62</f>
        <v>0</v>
      </c>
      <c r="K15" s="35">
        <f>'[2]Нер-Завод'!K62</f>
        <v>0</v>
      </c>
      <c r="L15" s="35">
        <f>'[2]Нер-Завод'!L62</f>
        <v>0</v>
      </c>
      <c r="M15" s="35">
        <f>'[2]Нер-Завод'!M62</f>
        <v>0</v>
      </c>
      <c r="N15" s="35">
        <f>'[2]Нер-Завод'!N62</f>
        <v>0</v>
      </c>
      <c r="O15" s="35">
        <f>'[2]Нер-Завод'!O62</f>
        <v>0</v>
      </c>
      <c r="P15" s="35">
        <f>'[2]Нер-Завод'!P62</f>
        <v>0</v>
      </c>
      <c r="Q15" s="35">
        <f>'[2]Нер-Завод'!Q62</f>
        <v>0</v>
      </c>
      <c r="R15" s="35">
        <f>'[2]Нер-Завод'!R62</f>
        <v>0</v>
      </c>
      <c r="S15" s="35">
        <f>'[2]Нер-Завод'!S62</f>
        <v>0</v>
      </c>
      <c r="T15" s="35">
        <f>'[2]Нер-Завод'!T62</f>
        <v>0</v>
      </c>
      <c r="U15" s="35">
        <f>'[2]Нер-Завод'!U62</f>
        <v>0</v>
      </c>
      <c r="V15" s="35">
        <f>'[2]Нер-Завод'!V62</f>
        <v>0</v>
      </c>
      <c r="W15" s="35">
        <f>'[2]Нер-Завод'!W62</f>
        <v>0</v>
      </c>
      <c r="X15" s="35">
        <f>'[2]Нер-Завод'!X62</f>
        <v>0</v>
      </c>
      <c r="Y15" s="35">
        <f>'[2]Нер-Завод'!Y62</f>
        <v>0</v>
      </c>
      <c r="Z15" s="35">
        <f>'[2]Нер-Завод'!Z62</f>
        <v>0</v>
      </c>
      <c r="AA15" s="35">
        <f>'[2]Нер-Завод'!AA62</f>
        <v>0</v>
      </c>
      <c r="AB15" s="35">
        <f>'[2]Нер-Завод'!AB62</f>
        <v>0</v>
      </c>
      <c r="AC15" s="35">
        <f>'[2]Нер-Завод'!AC62</f>
        <v>0</v>
      </c>
      <c r="AD15" s="35">
        <f>'[2]Нер-Завод'!AD62</f>
        <v>0</v>
      </c>
      <c r="AE15" s="35">
        <f>'[2]Нер-Завод'!AE62</f>
        <v>0</v>
      </c>
      <c r="AF15" s="35">
        <f>'[2]Нер-Завод'!AF62</f>
        <v>0</v>
      </c>
      <c r="AG15" s="35">
        <f>'[2]Нер-Завод'!AG62</f>
        <v>0</v>
      </c>
      <c r="AH15" s="35">
        <f>'[2]Нер-Завод'!AH62</f>
        <v>0</v>
      </c>
      <c r="AI15" s="35">
        <f>'[2]Нер-Завод'!AI62</f>
        <v>0</v>
      </c>
      <c r="AJ15" s="35">
        <f>'[2]Нер-Завод'!AJ62</f>
        <v>0</v>
      </c>
      <c r="AK15" s="35">
        <f>'[2]Нер-Завод'!AK62</f>
        <v>0</v>
      </c>
      <c r="AL15" s="35">
        <f>'[2]Нер-Завод'!AL62</f>
        <v>0</v>
      </c>
      <c r="AM15" s="35">
        <f>'[2]Нер-Завод'!AM62</f>
        <v>0</v>
      </c>
      <c r="AN15" s="35">
        <f>'[2]Нер-Завод'!AN62</f>
        <v>0</v>
      </c>
      <c r="AO15" s="35">
        <f>'[2]Нер-Завод'!AO62</f>
        <v>0</v>
      </c>
      <c r="AP15" s="35">
        <f>'[2]Нер-Завод'!AP62</f>
        <v>0</v>
      </c>
      <c r="AQ15" s="35">
        <f>'[2]Нер-Завод'!AQ62</f>
        <v>0</v>
      </c>
      <c r="AR15" s="35">
        <f>'[2]Нер-Завод'!AR62</f>
        <v>0</v>
      </c>
      <c r="AS15" s="35">
        <f>'[2]Нер-Завод'!AS62</f>
        <v>0</v>
      </c>
      <c r="AT15" s="35">
        <f>'[2]Нер-Завод'!AT62</f>
        <v>0</v>
      </c>
      <c r="AU15" s="35">
        <f>'[2]Нер-Завод'!AU62</f>
        <v>0</v>
      </c>
      <c r="AV15" s="35">
        <f>'[2]Нер-Завод'!AV62</f>
        <v>0</v>
      </c>
      <c r="AW15" s="35">
        <f>'[2]Нер-Завод'!AW62</f>
        <v>0</v>
      </c>
      <c r="AX15" s="35">
        <f>'[2]Нер-Завод'!AX62</f>
        <v>0</v>
      </c>
      <c r="AY15" s="35">
        <f>'[2]Нер-Завод'!AY62</f>
        <v>0</v>
      </c>
      <c r="AZ15" s="35">
        <f>'[2]Нер-Завод'!AZ62</f>
        <v>0</v>
      </c>
      <c r="BA15" s="35">
        <f>'[2]Нер-Завод'!BA62</f>
        <v>0</v>
      </c>
      <c r="BB15" s="35">
        <f>'[2]Нер-Завод'!BB62</f>
        <v>0</v>
      </c>
      <c r="BC15" s="35">
        <f>'[2]Нер-Завод'!BC62</f>
        <v>0</v>
      </c>
      <c r="BD15" s="35">
        <f>'[2]Нер-Завод'!BD62</f>
        <v>0</v>
      </c>
      <c r="BE15" s="35">
        <f>'[2]Нер-Завод'!BE62</f>
        <v>0</v>
      </c>
      <c r="BF15" s="35">
        <f>'[2]Нер-Завод'!BF62</f>
        <v>0</v>
      </c>
      <c r="BG15" s="18">
        <f>[2]акша!BG96</f>
        <v>0</v>
      </c>
      <c r="BH15" s="18">
        <f>'[2]Нер-Завод'!BG62</f>
        <v>0</v>
      </c>
      <c r="BI15" s="35">
        <f>'[2]Нер-Завод'!BH62</f>
        <v>0</v>
      </c>
      <c r="BJ15" s="18">
        <f t="shared" si="0"/>
        <v>0</v>
      </c>
    </row>
    <row r="16" spans="1:62" x14ac:dyDescent="0.2">
      <c r="A16" s="14" t="s">
        <v>52</v>
      </c>
      <c r="B16" s="34"/>
      <c r="C16" s="35">
        <f>[2]Оловяннинский!C79</f>
        <v>0</v>
      </c>
      <c r="D16" s="35">
        <f>[2]Оловяннинский!D79</f>
        <v>0</v>
      </c>
      <c r="E16" s="35">
        <f>[2]Оловяннинский!E79</f>
        <v>0</v>
      </c>
      <c r="F16" s="36">
        <f>[2]Оловяннинский!F79</f>
        <v>0</v>
      </c>
      <c r="G16" s="35">
        <f>[2]Оловяннинский!G79</f>
        <v>0</v>
      </c>
      <c r="H16" s="35">
        <f>[2]Оловяннинский!H77</f>
        <v>0</v>
      </c>
      <c r="I16" s="35">
        <f>[2]Оловяннинский!I77</f>
        <v>0</v>
      </c>
      <c r="J16" s="35">
        <f>[2]Оловяннинский!J77</f>
        <v>0</v>
      </c>
      <c r="K16" s="35">
        <f>[2]Оловяннинский!K77</f>
        <v>0</v>
      </c>
      <c r="L16" s="35">
        <f>[2]Оловяннинский!L77</f>
        <v>0</v>
      </c>
      <c r="M16" s="35">
        <f>[2]Оловяннинский!M77</f>
        <v>0</v>
      </c>
      <c r="N16" s="35">
        <f>[2]Оловяннинский!N77</f>
        <v>0</v>
      </c>
      <c r="O16" s="35">
        <f>[2]Оловяннинский!O77</f>
        <v>0</v>
      </c>
      <c r="P16" s="35">
        <f>[2]Оловяннинский!P77</f>
        <v>0</v>
      </c>
      <c r="Q16" s="35">
        <f>[2]Оловяннинский!Q77</f>
        <v>0</v>
      </c>
      <c r="R16" s="35">
        <f>[2]Оловяннинский!R77</f>
        <v>0</v>
      </c>
      <c r="S16" s="35">
        <f>[2]Оловяннинский!S77</f>
        <v>0</v>
      </c>
      <c r="T16" s="35">
        <f>[2]Оловяннинский!T77</f>
        <v>0</v>
      </c>
      <c r="U16" s="35">
        <f>[2]Оловяннинский!U77</f>
        <v>0</v>
      </c>
      <c r="V16" s="35">
        <f>[2]Оловяннинский!V79</f>
        <v>9409.9699999999993</v>
      </c>
      <c r="W16" s="35">
        <f>[2]Оловяннинский!W79</f>
        <v>0</v>
      </c>
      <c r="X16" s="35">
        <f>[2]Оловяннинский!X77</f>
        <v>0</v>
      </c>
      <c r="Y16" s="35">
        <f>[2]Оловяннинский!Y77</f>
        <v>0</v>
      </c>
      <c r="Z16" s="35">
        <f>[2]Оловяннинский!Z77</f>
        <v>0</v>
      </c>
      <c r="AA16" s="35">
        <f>[2]Оловяннинский!AA77</f>
        <v>0</v>
      </c>
      <c r="AB16" s="35">
        <f>[2]Оловяннинский!AB77</f>
        <v>0</v>
      </c>
      <c r="AC16" s="35">
        <f>[2]Оловяннинский!AC77</f>
        <v>0</v>
      </c>
      <c r="AD16" s="35">
        <f>[2]Оловяннинский!AD77</f>
        <v>0</v>
      </c>
      <c r="AE16" s="35">
        <f>[2]Оловяннинский!AE77</f>
        <v>0</v>
      </c>
      <c r="AF16" s="35">
        <f>[2]Оловяннинский!AF77</f>
        <v>0</v>
      </c>
      <c r="AG16" s="35">
        <f>[2]Оловяннинский!AG79</f>
        <v>0</v>
      </c>
      <c r="AH16" s="35">
        <f>[2]Оловяннинский!AH77</f>
        <v>0</v>
      </c>
      <c r="AI16" s="35">
        <f>[2]Оловяннинский!AI77</f>
        <v>0</v>
      </c>
      <c r="AJ16" s="35">
        <f>[2]Оловяннинский!AJ77</f>
        <v>0</v>
      </c>
      <c r="AK16" s="35">
        <f>[2]Оловяннинский!AK77</f>
        <v>0</v>
      </c>
      <c r="AL16" s="35">
        <f>[2]Оловяннинский!AL77</f>
        <v>0</v>
      </c>
      <c r="AM16" s="35">
        <f>[2]Оловяннинский!AM77</f>
        <v>0</v>
      </c>
      <c r="AN16" s="35">
        <f>[2]Оловяннинский!AN79</f>
        <v>0</v>
      </c>
      <c r="AO16" s="35">
        <f>[2]Оловяннинский!AO77</f>
        <v>0</v>
      </c>
      <c r="AP16" s="35">
        <f>[2]Оловяннинский!AP77</f>
        <v>0</v>
      </c>
      <c r="AQ16" s="35">
        <f>[2]Оловяннинский!AQ77</f>
        <v>0</v>
      </c>
      <c r="AR16" s="35">
        <f>[2]Оловяннинский!AR77</f>
        <v>0</v>
      </c>
      <c r="AS16" s="35">
        <f>[2]Оловяннинский!AS77</f>
        <v>0</v>
      </c>
      <c r="AT16" s="35">
        <f>[2]Оловяннинский!AT77</f>
        <v>0</v>
      </c>
      <c r="AU16" s="35">
        <f>[2]Оловяннинский!AU77</f>
        <v>0</v>
      </c>
      <c r="AV16" s="35">
        <f>[2]Оловяннинский!AV77</f>
        <v>0</v>
      </c>
      <c r="AW16" s="35">
        <f>[2]Оловяннинский!AW77</f>
        <v>0</v>
      </c>
      <c r="AX16" s="35">
        <f>[2]Оловяннинский!AX77</f>
        <v>0</v>
      </c>
      <c r="AY16" s="35">
        <f>[2]Оловяннинский!AY77</f>
        <v>0</v>
      </c>
      <c r="AZ16" s="35">
        <f>[2]Оловяннинский!AZ77</f>
        <v>0</v>
      </c>
      <c r="BA16" s="35">
        <f>[2]Оловяннинский!BA77</f>
        <v>0</v>
      </c>
      <c r="BB16" s="35">
        <f>[2]Оловяннинский!BB79</f>
        <v>0</v>
      </c>
      <c r="BC16" s="35">
        <f>[2]Оловяннинский!BC79</f>
        <v>0</v>
      </c>
      <c r="BD16" s="35">
        <f>[2]Оловяннинский!BD77</f>
        <v>0</v>
      </c>
      <c r="BE16" s="35">
        <f>[2]Оловяннинский!BE77</f>
        <v>0</v>
      </c>
      <c r="BF16" s="35">
        <f>[2]Оловяннинский!BF77</f>
        <v>0</v>
      </c>
      <c r="BG16" s="18">
        <f>[2]акша!BG97</f>
        <v>0</v>
      </c>
      <c r="BH16" s="18">
        <f>[2]Оловяннинский!BI79</f>
        <v>9409.9699999999993</v>
      </c>
      <c r="BI16" s="35">
        <f>[2]Оловяннинский!BH77</f>
        <v>0</v>
      </c>
      <c r="BJ16" s="18">
        <f t="shared" si="0"/>
        <v>9409.9699999999993</v>
      </c>
    </row>
    <row r="17" spans="1:62" x14ac:dyDescent="0.2">
      <c r="A17" s="14" t="s">
        <v>53</v>
      </c>
      <c r="B17" s="34"/>
      <c r="C17" s="35">
        <f>[2]Ононский!C127</f>
        <v>0</v>
      </c>
      <c r="D17" s="35">
        <f>[2]Ононский!D127</f>
        <v>0</v>
      </c>
      <c r="E17" s="35">
        <f>[2]Ононский!E127</f>
        <v>0</v>
      </c>
      <c r="F17" s="36">
        <f>[2]Ононский!F127</f>
        <v>0</v>
      </c>
      <c r="G17" s="35">
        <f>[2]Ононский!G127</f>
        <v>0</v>
      </c>
      <c r="H17" s="35">
        <f>[2]Ононский!H127</f>
        <v>0</v>
      </c>
      <c r="I17" s="35">
        <f>[2]Ононский!I127</f>
        <v>0</v>
      </c>
      <c r="J17" s="35">
        <f>[2]Ононский!J127</f>
        <v>0</v>
      </c>
      <c r="K17" s="35">
        <f>[2]Ононский!K127</f>
        <v>0</v>
      </c>
      <c r="L17" s="35">
        <f>[2]Ононский!L127</f>
        <v>0</v>
      </c>
      <c r="M17" s="35">
        <f>[2]Ононский!M127</f>
        <v>0</v>
      </c>
      <c r="N17" s="35">
        <f>[2]Ононский!N127</f>
        <v>0</v>
      </c>
      <c r="O17" s="35">
        <f>[2]Ононский!O127</f>
        <v>0</v>
      </c>
      <c r="P17" s="35">
        <f>[2]Ононский!P127</f>
        <v>0</v>
      </c>
      <c r="Q17" s="35">
        <f>[2]Ононский!Q127</f>
        <v>0</v>
      </c>
      <c r="R17" s="35">
        <f>[2]Ононский!R127</f>
        <v>0</v>
      </c>
      <c r="S17" s="35">
        <f>[2]Ононский!S127</f>
        <v>0</v>
      </c>
      <c r="T17" s="35">
        <f>[2]Ононский!T127</f>
        <v>0</v>
      </c>
      <c r="U17" s="35">
        <f>[2]Ононский!U127</f>
        <v>0</v>
      </c>
      <c r="V17" s="35">
        <f>[2]Ононский!V127</f>
        <v>0</v>
      </c>
      <c r="W17" s="35">
        <f>[2]Ононский!W127</f>
        <v>0</v>
      </c>
      <c r="X17" s="35">
        <f>[2]Ононский!X127</f>
        <v>0</v>
      </c>
      <c r="Y17" s="35">
        <f>[2]Ононский!Y127</f>
        <v>0</v>
      </c>
      <c r="Z17" s="35">
        <f>[2]Ононский!Z127</f>
        <v>0</v>
      </c>
      <c r="AA17" s="35">
        <f>[2]Ононский!AA127</f>
        <v>0</v>
      </c>
      <c r="AB17" s="35">
        <f>[2]Ононский!AB127</f>
        <v>0</v>
      </c>
      <c r="AC17" s="35">
        <f>[2]Ононский!AC127</f>
        <v>0</v>
      </c>
      <c r="AD17" s="35">
        <f>[2]Ононский!AD127</f>
        <v>0</v>
      </c>
      <c r="AE17" s="35">
        <f>[2]Ононский!AE127</f>
        <v>0</v>
      </c>
      <c r="AF17" s="35">
        <f>[2]Ононский!AF127</f>
        <v>0</v>
      </c>
      <c r="AG17" s="35">
        <f>[2]Ононский!AG127</f>
        <v>0</v>
      </c>
      <c r="AH17" s="35">
        <f>[2]Ононский!AH127</f>
        <v>0</v>
      </c>
      <c r="AI17" s="35">
        <f>[2]Ононский!AI127</f>
        <v>0</v>
      </c>
      <c r="AJ17" s="35">
        <f>[2]Ононский!AJ127</f>
        <v>0</v>
      </c>
      <c r="AK17" s="35">
        <f>[2]Ононский!AK127</f>
        <v>0</v>
      </c>
      <c r="AL17" s="35">
        <f>[2]Ононский!AL127</f>
        <v>0</v>
      </c>
      <c r="AM17" s="35">
        <f>[2]Ононский!AM127</f>
        <v>0</v>
      </c>
      <c r="AN17" s="35">
        <f>[2]Ононский!AN127</f>
        <v>0</v>
      </c>
      <c r="AO17" s="35">
        <f>[2]Ононский!AO127</f>
        <v>0</v>
      </c>
      <c r="AP17" s="35">
        <f>[2]Ононский!AP127</f>
        <v>0</v>
      </c>
      <c r="AQ17" s="35">
        <f>[2]Ононский!AQ127</f>
        <v>0</v>
      </c>
      <c r="AR17" s="35">
        <f>[2]Ононский!AR127</f>
        <v>0</v>
      </c>
      <c r="AS17" s="35">
        <f>[2]Ононский!AS127</f>
        <v>0</v>
      </c>
      <c r="AT17" s="35">
        <f>[2]Ононский!AT127</f>
        <v>0</v>
      </c>
      <c r="AU17" s="35">
        <f>[2]Ононский!AU127</f>
        <v>0</v>
      </c>
      <c r="AV17" s="35">
        <f>[2]Ононский!AV127</f>
        <v>0</v>
      </c>
      <c r="AW17" s="35">
        <f>[2]Ононский!AW127</f>
        <v>0</v>
      </c>
      <c r="AX17" s="35">
        <f>[2]Ононский!AX127</f>
        <v>0</v>
      </c>
      <c r="AY17" s="35">
        <f>[2]Ононский!AY127</f>
        <v>0</v>
      </c>
      <c r="AZ17" s="35">
        <f>[2]Ононский!AZ127</f>
        <v>0</v>
      </c>
      <c r="BA17" s="35">
        <f>[2]Ононский!BA127</f>
        <v>0</v>
      </c>
      <c r="BB17" s="35">
        <f>[2]Ононский!BB127</f>
        <v>0</v>
      </c>
      <c r="BC17" s="35">
        <f>[2]Ононский!BC127</f>
        <v>0</v>
      </c>
      <c r="BD17" s="35">
        <f>[2]Ононский!BD127</f>
        <v>0</v>
      </c>
      <c r="BE17" s="35">
        <f>[2]Ононский!BE127</f>
        <v>0</v>
      </c>
      <c r="BF17" s="35">
        <f>[2]Ононский!BF127</f>
        <v>0</v>
      </c>
      <c r="BG17" s="18">
        <f>[2]акша!BG98</f>
        <v>0</v>
      </c>
      <c r="BH17" s="18">
        <f>[2]Ононский!BG127</f>
        <v>0</v>
      </c>
      <c r="BI17" s="35">
        <f>[2]Ононский!BH127</f>
        <v>0</v>
      </c>
      <c r="BJ17" s="18">
        <f t="shared" si="0"/>
        <v>0</v>
      </c>
    </row>
    <row r="18" spans="1:62" x14ac:dyDescent="0.2">
      <c r="A18" s="14" t="s">
        <v>54</v>
      </c>
      <c r="B18" s="34"/>
      <c r="C18" s="35">
        <f>'[2]П-Забайкальский'!C78</f>
        <v>0</v>
      </c>
      <c r="D18" s="35">
        <f>'[2]П-Забайкальский'!D78</f>
        <v>0</v>
      </c>
      <c r="E18" s="35">
        <f>'[2]П-Забайкальский'!E78</f>
        <v>0</v>
      </c>
      <c r="F18" s="36">
        <f>'[2]П-Забайкальский'!F78</f>
        <v>0</v>
      </c>
      <c r="G18" s="35">
        <f>'[2]П-Забайкальский'!G78</f>
        <v>0</v>
      </c>
      <c r="H18" s="35">
        <f>'[2]П-Забайкальский'!H78</f>
        <v>0</v>
      </c>
      <c r="I18" s="35">
        <f>'[2]П-Забайкальский'!I78</f>
        <v>0</v>
      </c>
      <c r="J18" s="35">
        <f>'[2]П-Забайкальский'!J78</f>
        <v>0</v>
      </c>
      <c r="K18" s="35">
        <f>'[2]П-Забайкальский'!K78</f>
        <v>0</v>
      </c>
      <c r="L18" s="35">
        <f>'[2]П-Забайкальский'!L78</f>
        <v>0</v>
      </c>
      <c r="M18" s="35">
        <f>'[2]П-Забайкальский'!M78</f>
        <v>0</v>
      </c>
      <c r="N18" s="35">
        <f>'[2]П-Забайкальский'!N78</f>
        <v>0</v>
      </c>
      <c r="O18" s="35">
        <f>'[2]П-Забайкальский'!O78</f>
        <v>0</v>
      </c>
      <c r="P18" s="35">
        <f>'[2]П-Забайкальский'!P78</f>
        <v>0</v>
      </c>
      <c r="Q18" s="35">
        <f>'[2]П-Забайкальский'!Q78</f>
        <v>0</v>
      </c>
      <c r="R18" s="35">
        <f>'[2]П-Забайкальский'!R78</f>
        <v>0</v>
      </c>
      <c r="S18" s="35">
        <f>'[2]П-Забайкальский'!S78</f>
        <v>0</v>
      </c>
      <c r="T18" s="35">
        <f>'[2]П-Забайкальский'!T78</f>
        <v>0</v>
      </c>
      <c r="U18" s="35">
        <f>'[2]П-Забайкальский'!U78</f>
        <v>0</v>
      </c>
      <c r="V18" s="35">
        <f>'[2]П-Забайкальский'!V78</f>
        <v>1401.11</v>
      </c>
      <c r="W18" s="35">
        <f>'[2]П-Забайкальский'!W78</f>
        <v>0</v>
      </c>
      <c r="X18" s="35">
        <f>'[2]П-Забайкальский'!X78</f>
        <v>0</v>
      </c>
      <c r="Y18" s="35">
        <f>'[2]П-Забайкальский'!Y78</f>
        <v>0</v>
      </c>
      <c r="Z18" s="35">
        <f>'[2]П-Забайкальский'!Z78</f>
        <v>0</v>
      </c>
      <c r="AA18" s="35">
        <f>'[2]П-Забайкальский'!AA78</f>
        <v>0</v>
      </c>
      <c r="AB18" s="35">
        <f>'[2]П-Забайкальский'!AB78</f>
        <v>0</v>
      </c>
      <c r="AC18" s="35">
        <f>'[2]П-Забайкальский'!AC78</f>
        <v>0</v>
      </c>
      <c r="AD18" s="35">
        <f>'[2]П-Забайкальский'!AD78</f>
        <v>0</v>
      </c>
      <c r="AE18" s="35">
        <f>'[2]П-Забайкальский'!AE78</f>
        <v>0</v>
      </c>
      <c r="AF18" s="35">
        <f>'[2]П-Забайкальский'!AF78</f>
        <v>0</v>
      </c>
      <c r="AG18" s="35">
        <f>'[2]П-Забайкальский'!AG78</f>
        <v>0</v>
      </c>
      <c r="AH18" s="35">
        <f>'[2]П-Забайкальский'!AH78</f>
        <v>0</v>
      </c>
      <c r="AI18" s="35">
        <f>'[2]П-Забайкальский'!AI78</f>
        <v>0</v>
      </c>
      <c r="AJ18" s="35">
        <f>'[2]П-Забайкальский'!AJ78</f>
        <v>0</v>
      </c>
      <c r="AK18" s="35">
        <f>'[2]П-Забайкальский'!AK78</f>
        <v>0</v>
      </c>
      <c r="AL18" s="35">
        <f>'[2]П-Забайкальский'!AL78</f>
        <v>0</v>
      </c>
      <c r="AM18" s="35">
        <f>'[2]П-Забайкальский'!AM78</f>
        <v>0</v>
      </c>
      <c r="AN18" s="35">
        <f>'[2]П-Забайкальский'!AN78</f>
        <v>0</v>
      </c>
      <c r="AO18" s="35">
        <f>'[2]П-Забайкальский'!AO78</f>
        <v>0</v>
      </c>
      <c r="AP18" s="35">
        <f>'[2]П-Забайкальский'!AP78</f>
        <v>0</v>
      </c>
      <c r="AQ18" s="35">
        <f>'[2]П-Забайкальский'!AQ78</f>
        <v>0</v>
      </c>
      <c r="AR18" s="35">
        <f>'[2]П-Забайкальский'!AR78</f>
        <v>0</v>
      </c>
      <c r="AS18" s="35">
        <f>'[2]П-Забайкальский'!AS78</f>
        <v>0</v>
      </c>
      <c r="AT18" s="35">
        <f>'[2]П-Забайкальский'!AT78</f>
        <v>0</v>
      </c>
      <c r="AU18" s="35">
        <f>'[2]П-Забайкальский'!AU78</f>
        <v>0</v>
      </c>
      <c r="AV18" s="35">
        <f>'[2]П-Забайкальский'!AV78</f>
        <v>0</v>
      </c>
      <c r="AW18" s="35">
        <f>'[2]П-Забайкальский'!AW78</f>
        <v>0</v>
      </c>
      <c r="AX18" s="35">
        <f>'[2]П-Забайкальский'!AX78</f>
        <v>0</v>
      </c>
      <c r="AY18" s="35">
        <f>'[2]П-Забайкальский'!AY78</f>
        <v>0</v>
      </c>
      <c r="AZ18" s="35">
        <f>'[2]П-Забайкальский'!AZ78</f>
        <v>0</v>
      </c>
      <c r="BA18" s="35">
        <f>'[2]П-Забайкальский'!BA78</f>
        <v>0</v>
      </c>
      <c r="BB18" s="35">
        <f>'[2]П-Забайкальский'!BB78</f>
        <v>0</v>
      </c>
      <c r="BC18" s="35">
        <f>'[2]П-Забайкальский'!BC78</f>
        <v>0</v>
      </c>
      <c r="BD18" s="35">
        <f>'[2]П-Забайкальский'!BE78</f>
        <v>0</v>
      </c>
      <c r="BE18" s="35"/>
      <c r="BF18" s="35">
        <f>'[2]П-Забайкальский'!BF78</f>
        <v>0</v>
      </c>
      <c r="BG18" s="18">
        <f>[2]акша!BG99</f>
        <v>0</v>
      </c>
      <c r="BH18" s="18">
        <f>'[2]П-Забайкальский'!BG78</f>
        <v>1401.11</v>
      </c>
      <c r="BI18" s="35">
        <f>'[2]П-Забайкальский'!BH78</f>
        <v>0</v>
      </c>
      <c r="BJ18" s="18">
        <f t="shared" si="0"/>
        <v>1401.11</v>
      </c>
    </row>
    <row r="19" spans="1:62" x14ac:dyDescent="0.2">
      <c r="A19" s="14" t="s">
        <v>55</v>
      </c>
      <c r="B19" s="34"/>
      <c r="C19" s="35">
        <f>[2]Приаргунский!C75</f>
        <v>0</v>
      </c>
      <c r="D19" s="35">
        <f>[2]Приаргунский!D75</f>
        <v>0</v>
      </c>
      <c r="E19" s="35">
        <f>[2]Приаргунский!E75</f>
        <v>0</v>
      </c>
      <c r="F19" s="36">
        <f>[2]Приаргунский!F75</f>
        <v>0</v>
      </c>
      <c r="G19" s="35">
        <f>[2]Приаргунский!G75</f>
        <v>0</v>
      </c>
      <c r="H19" s="35">
        <f>[2]Приаргунский!H75</f>
        <v>0</v>
      </c>
      <c r="I19" s="35">
        <f>[2]Приаргунский!I75</f>
        <v>0</v>
      </c>
      <c r="J19" s="35">
        <f>[2]Приаргунский!J75</f>
        <v>0</v>
      </c>
      <c r="K19" s="35">
        <f>[2]Приаргунский!K75</f>
        <v>0</v>
      </c>
      <c r="L19" s="35">
        <f>[2]Приаргунский!L75</f>
        <v>0</v>
      </c>
      <c r="M19" s="35">
        <f>[2]Приаргунский!M75</f>
        <v>0</v>
      </c>
      <c r="N19" s="35">
        <f>[2]Приаргунский!N75</f>
        <v>0</v>
      </c>
      <c r="O19" s="35">
        <f>[2]Приаргунский!O75</f>
        <v>0</v>
      </c>
      <c r="P19" s="35">
        <f>[2]Приаргунский!P75</f>
        <v>0</v>
      </c>
      <c r="Q19" s="35">
        <f>[2]Приаргунский!Q75</f>
        <v>0</v>
      </c>
      <c r="R19" s="35">
        <f>[2]Приаргунский!R75</f>
        <v>0</v>
      </c>
      <c r="S19" s="35">
        <f>[2]Приаргунский!S75</f>
        <v>0</v>
      </c>
      <c r="T19" s="35">
        <f>[2]Приаргунский!T75</f>
        <v>0</v>
      </c>
      <c r="U19" s="35">
        <f>[2]Приаргунский!U75</f>
        <v>0</v>
      </c>
      <c r="V19" s="35">
        <f>[2]Приаргунский!V75</f>
        <v>686.11</v>
      </c>
      <c r="W19" s="35">
        <f>[2]Приаргунский!W75</f>
        <v>0</v>
      </c>
      <c r="X19" s="35">
        <f>[2]Приаргунский!X75</f>
        <v>0</v>
      </c>
      <c r="Y19" s="35">
        <f>[2]Приаргунский!Y75</f>
        <v>0</v>
      </c>
      <c r="Z19" s="35">
        <f>[2]Приаргунский!Z75</f>
        <v>0</v>
      </c>
      <c r="AA19" s="35">
        <f>[2]Приаргунский!AA75</f>
        <v>0</v>
      </c>
      <c r="AB19" s="35">
        <f>[2]Приаргунский!AB75</f>
        <v>0</v>
      </c>
      <c r="AC19" s="35">
        <f>[2]Приаргунский!AC75</f>
        <v>0</v>
      </c>
      <c r="AD19" s="35">
        <f>[2]Приаргунский!AD75</f>
        <v>0</v>
      </c>
      <c r="AE19" s="35">
        <f>[2]Приаргунский!AE75</f>
        <v>0</v>
      </c>
      <c r="AF19" s="35">
        <f>[2]Приаргунский!AF75</f>
        <v>0</v>
      </c>
      <c r="AG19" s="35">
        <f>[2]Приаргунский!AG75</f>
        <v>0</v>
      </c>
      <c r="AH19" s="35">
        <f>[2]Приаргунский!AH75</f>
        <v>0</v>
      </c>
      <c r="AI19" s="35">
        <f>[2]Приаргунский!AI75</f>
        <v>0</v>
      </c>
      <c r="AJ19" s="35">
        <f>[2]Приаргунский!AJ75</f>
        <v>0</v>
      </c>
      <c r="AK19" s="35">
        <f>[2]Приаргунский!AK75</f>
        <v>0</v>
      </c>
      <c r="AL19" s="35">
        <f>[2]Приаргунский!AL75</f>
        <v>0</v>
      </c>
      <c r="AM19" s="35">
        <f>[2]Приаргунский!AM75</f>
        <v>0</v>
      </c>
      <c r="AN19" s="35">
        <f>[2]Приаргунский!AN75</f>
        <v>0</v>
      </c>
      <c r="AO19" s="35">
        <f>[2]Приаргунский!AO75</f>
        <v>0</v>
      </c>
      <c r="AP19" s="35">
        <f>[2]Приаргунский!AP75</f>
        <v>0</v>
      </c>
      <c r="AQ19" s="35">
        <f>[2]Приаргунский!AQ75</f>
        <v>0</v>
      </c>
      <c r="AR19" s="35">
        <f>[2]Приаргунский!AR75</f>
        <v>0</v>
      </c>
      <c r="AS19" s="35">
        <f>[2]Приаргунский!AS75</f>
        <v>0</v>
      </c>
      <c r="AT19" s="35">
        <f>[2]Приаргунский!AT75</f>
        <v>0</v>
      </c>
      <c r="AU19" s="35">
        <f>[2]Приаргунский!AU75</f>
        <v>0</v>
      </c>
      <c r="AV19" s="35">
        <f>[2]Приаргунский!AV75</f>
        <v>0</v>
      </c>
      <c r="AW19" s="35">
        <f>[2]Приаргунский!AW75</f>
        <v>0</v>
      </c>
      <c r="AX19" s="35">
        <f>[2]Приаргунский!AX75</f>
        <v>0</v>
      </c>
      <c r="AY19" s="35">
        <f>[2]Приаргунский!AY75</f>
        <v>0</v>
      </c>
      <c r="AZ19" s="35">
        <f>[2]Приаргунский!AZ75</f>
        <v>0</v>
      </c>
      <c r="BA19" s="35">
        <f>[2]Приаргунский!BA75</f>
        <v>0</v>
      </c>
      <c r="BB19" s="35">
        <f>[2]Приаргунский!BB75</f>
        <v>0</v>
      </c>
      <c r="BC19" s="35">
        <f>[2]Приаргунский!BC75</f>
        <v>0</v>
      </c>
      <c r="BD19" s="35">
        <f>[2]Приаргунский!BD75</f>
        <v>0</v>
      </c>
      <c r="BE19" s="35">
        <f>[2]Приаргунский!BE75</f>
        <v>0</v>
      </c>
      <c r="BF19" s="35">
        <f>[2]Приаргунский!BF88</f>
        <v>0</v>
      </c>
      <c r="BG19" s="18">
        <f>[2]акша!BG100</f>
        <v>0</v>
      </c>
      <c r="BH19" s="18">
        <f>[2]Приаргунский!BG75</f>
        <v>686.11</v>
      </c>
      <c r="BI19" s="35">
        <f>[2]Приаргунский!BH75</f>
        <v>0</v>
      </c>
      <c r="BJ19" s="18">
        <f t="shared" si="0"/>
        <v>686.11</v>
      </c>
    </row>
    <row r="20" spans="1:62" x14ac:dyDescent="0.2">
      <c r="A20" s="14" t="s">
        <v>56</v>
      </c>
      <c r="B20" s="34"/>
      <c r="C20" s="35">
        <f>[2]Сретенский!C63</f>
        <v>0</v>
      </c>
      <c r="D20" s="35">
        <f>[2]Сретенский!D63</f>
        <v>0</v>
      </c>
      <c r="E20" s="35">
        <f>[2]Сретенский!E63</f>
        <v>0</v>
      </c>
      <c r="F20" s="36">
        <f>[2]Сретенский!F63</f>
        <v>0</v>
      </c>
      <c r="G20" s="35">
        <f>[2]Сретенский!G63</f>
        <v>0</v>
      </c>
      <c r="H20" s="35">
        <f>[2]Сретенский!H63</f>
        <v>0</v>
      </c>
      <c r="I20" s="35">
        <f>[2]Сретенский!I63</f>
        <v>0</v>
      </c>
      <c r="J20" s="35">
        <f>[2]Сретенский!J63</f>
        <v>0</v>
      </c>
      <c r="K20" s="35">
        <f>[2]Сретенский!K63</f>
        <v>0</v>
      </c>
      <c r="L20" s="35">
        <f>[2]Сретенский!L63</f>
        <v>0</v>
      </c>
      <c r="M20" s="35">
        <f>[2]Сретенский!M63</f>
        <v>0</v>
      </c>
      <c r="N20" s="35">
        <f>[2]Сретенский!N63</f>
        <v>0</v>
      </c>
      <c r="O20" s="35">
        <f>[2]Сретенский!O63</f>
        <v>0</v>
      </c>
      <c r="P20" s="35">
        <f>[2]Сретенский!P63</f>
        <v>0</v>
      </c>
      <c r="Q20" s="35">
        <f>[2]Сретенский!Q63</f>
        <v>0</v>
      </c>
      <c r="R20" s="35">
        <f>[2]Сретенский!R63</f>
        <v>0</v>
      </c>
      <c r="S20" s="35">
        <f>[2]Сретенский!S63</f>
        <v>0</v>
      </c>
      <c r="T20" s="35">
        <f>[2]Сретенский!T63</f>
        <v>0</v>
      </c>
      <c r="U20" s="35">
        <f>[2]Сретенский!U63</f>
        <v>0</v>
      </c>
      <c r="V20" s="35">
        <f>[2]Сретенский!V63</f>
        <v>0</v>
      </c>
      <c r="W20" s="35">
        <f>[2]Сретенский!W63</f>
        <v>0</v>
      </c>
      <c r="X20" s="35">
        <f>[2]Сретенский!X63</f>
        <v>0</v>
      </c>
      <c r="Y20" s="35">
        <f>[2]Сретенский!Y63</f>
        <v>0</v>
      </c>
      <c r="Z20" s="35">
        <f>[2]Сретенский!Z63</f>
        <v>0</v>
      </c>
      <c r="AA20" s="35">
        <f>[2]Сретенский!AA63</f>
        <v>0</v>
      </c>
      <c r="AB20" s="35">
        <f>[2]Сретенский!AB63</f>
        <v>0</v>
      </c>
      <c r="AC20" s="35">
        <f>[2]Сретенский!AC63</f>
        <v>0</v>
      </c>
      <c r="AD20" s="35">
        <f>[2]Сретенский!AD63</f>
        <v>0</v>
      </c>
      <c r="AE20" s="35">
        <f>[2]Сретенский!AE63</f>
        <v>0</v>
      </c>
      <c r="AF20" s="35">
        <f>[2]Сретенский!AF63</f>
        <v>0</v>
      </c>
      <c r="AG20" s="35">
        <f>[2]Сретенский!AG63</f>
        <v>0</v>
      </c>
      <c r="AH20" s="35">
        <f>[2]Сретенский!AH63</f>
        <v>0</v>
      </c>
      <c r="AI20" s="35">
        <f>[2]Сретенский!AI63</f>
        <v>0</v>
      </c>
      <c r="AJ20" s="35">
        <f>[2]Сретенский!AJ63</f>
        <v>0</v>
      </c>
      <c r="AK20" s="35">
        <f>[2]Сретенский!AK63</f>
        <v>0</v>
      </c>
      <c r="AL20" s="35">
        <f>[2]Сретенский!AL63</f>
        <v>0</v>
      </c>
      <c r="AM20" s="35">
        <f>[2]Сретенский!AM63</f>
        <v>0</v>
      </c>
      <c r="AN20" s="35">
        <f>[2]Сретенский!AN63</f>
        <v>0</v>
      </c>
      <c r="AO20" s="35">
        <f>[2]Сретенский!AO63</f>
        <v>0</v>
      </c>
      <c r="AP20" s="35">
        <f>[2]Сретенский!AP63</f>
        <v>0</v>
      </c>
      <c r="AQ20" s="35">
        <f>[2]Сретенский!AQ63</f>
        <v>0</v>
      </c>
      <c r="AR20" s="35">
        <f>[2]Сретенский!AR63</f>
        <v>0</v>
      </c>
      <c r="AS20" s="35">
        <f>[2]Сретенский!AS63</f>
        <v>0</v>
      </c>
      <c r="AT20" s="35">
        <f>[2]Сретенский!AT63</f>
        <v>0</v>
      </c>
      <c r="AU20" s="35">
        <f>[2]Сретенский!AU63</f>
        <v>0</v>
      </c>
      <c r="AV20" s="35">
        <f>[2]Сретенский!AV63</f>
        <v>0</v>
      </c>
      <c r="AW20" s="35">
        <f>[2]Сретенский!AW63</f>
        <v>0</v>
      </c>
      <c r="AX20" s="35">
        <f>[2]Сретенский!AX63</f>
        <v>0</v>
      </c>
      <c r="AY20" s="35">
        <f>[2]Сретенский!AY63</f>
        <v>0</v>
      </c>
      <c r="AZ20" s="35">
        <f>[2]Сретенский!AZ63</f>
        <v>0</v>
      </c>
      <c r="BA20" s="35">
        <f>[2]Сретенский!BA63</f>
        <v>0</v>
      </c>
      <c r="BB20" s="35">
        <f>[2]Сретенский!BB63</f>
        <v>0</v>
      </c>
      <c r="BC20" s="35">
        <f>[2]Сретенский!BC63</f>
        <v>0</v>
      </c>
      <c r="BD20" s="35">
        <f>[2]Сретенский!BD63</f>
        <v>0</v>
      </c>
      <c r="BE20" s="35">
        <f>[2]Сретенский!BE63</f>
        <v>0</v>
      </c>
      <c r="BF20" s="35">
        <f>[2]Сретенский!BF63</f>
        <v>0</v>
      </c>
      <c r="BG20" s="18">
        <f>[2]акша!BG101</f>
        <v>0</v>
      </c>
      <c r="BH20" s="18">
        <f>[2]Сретенский!BG63</f>
        <v>0</v>
      </c>
      <c r="BI20" s="35">
        <f>[2]Сретенский!BH63</f>
        <v>0</v>
      </c>
      <c r="BJ20" s="18">
        <f t="shared" si="0"/>
        <v>0</v>
      </c>
    </row>
    <row r="21" spans="1:62" x14ac:dyDescent="0.2">
      <c r="A21" s="14" t="s">
        <v>57</v>
      </c>
      <c r="B21" s="34"/>
      <c r="C21" s="35">
        <f>[2]Улетовский!C69</f>
        <v>0</v>
      </c>
      <c r="D21" s="35">
        <f>[2]Улетовский!D69</f>
        <v>0</v>
      </c>
      <c r="E21" s="35">
        <f>[2]Улетовский!E69</f>
        <v>0</v>
      </c>
      <c r="F21" s="36">
        <f>[2]Улетовский!F69</f>
        <v>0</v>
      </c>
      <c r="G21" s="35">
        <f>[2]Улетовский!G69</f>
        <v>0</v>
      </c>
      <c r="H21" s="35">
        <f>[2]Улетовский!H69</f>
        <v>0</v>
      </c>
      <c r="I21" s="35">
        <f>[2]Улетовский!I69</f>
        <v>0</v>
      </c>
      <c r="J21" s="35">
        <f>[2]Улетовский!J69</f>
        <v>0</v>
      </c>
      <c r="K21" s="35">
        <f>[2]Улетовский!K69</f>
        <v>0</v>
      </c>
      <c r="L21" s="35">
        <f>[2]Улетовский!L69</f>
        <v>0</v>
      </c>
      <c r="M21" s="35">
        <f>[2]Улетовский!M69</f>
        <v>0</v>
      </c>
      <c r="N21" s="35">
        <f>[2]Улетовский!N69</f>
        <v>0</v>
      </c>
      <c r="O21" s="35">
        <f>[2]Улетовский!O69</f>
        <v>0</v>
      </c>
      <c r="P21" s="35">
        <f>[2]Улетовский!P69</f>
        <v>0</v>
      </c>
      <c r="Q21" s="35">
        <f>[2]Улетовский!Q69</f>
        <v>0</v>
      </c>
      <c r="R21" s="35">
        <f>[2]Улетовский!R69</f>
        <v>0</v>
      </c>
      <c r="S21" s="35">
        <f>[2]Улетовский!S69</f>
        <v>0</v>
      </c>
      <c r="T21" s="35">
        <f>[2]Улетовский!T69</f>
        <v>0</v>
      </c>
      <c r="U21" s="35">
        <f>[2]Улетовский!U69</f>
        <v>0</v>
      </c>
      <c r="V21" s="35">
        <f>[2]Улетовский!V69</f>
        <v>8604.3700000000008</v>
      </c>
      <c r="W21" s="35">
        <f>[2]Улетовский!W69</f>
        <v>0</v>
      </c>
      <c r="X21" s="35">
        <f>[2]Улетовский!X69</f>
        <v>0</v>
      </c>
      <c r="Y21" s="35">
        <f>[2]Улетовский!Y69</f>
        <v>0</v>
      </c>
      <c r="Z21" s="35">
        <f>[2]Улетовский!Z69</f>
        <v>0</v>
      </c>
      <c r="AA21" s="35">
        <f>[2]Улетовский!AA69</f>
        <v>0</v>
      </c>
      <c r="AB21" s="35">
        <f>[2]Улетовский!AB69</f>
        <v>0</v>
      </c>
      <c r="AC21" s="35">
        <f>[2]Улетовский!AC69</f>
        <v>0</v>
      </c>
      <c r="AD21" s="35">
        <f>[2]Улетовский!AD69</f>
        <v>0</v>
      </c>
      <c r="AE21" s="35">
        <f>[2]Улетовский!AE69</f>
        <v>0</v>
      </c>
      <c r="AF21" s="35">
        <f>[2]Улетовский!AF69</f>
        <v>0</v>
      </c>
      <c r="AG21" s="35">
        <f>[2]Улетовский!AG69</f>
        <v>0</v>
      </c>
      <c r="AH21" s="35">
        <f>[2]Улетовский!AH69</f>
        <v>0</v>
      </c>
      <c r="AI21" s="35">
        <f>[2]Улетовский!AI69</f>
        <v>0</v>
      </c>
      <c r="AJ21" s="35">
        <f>[2]Улетовский!AJ69</f>
        <v>0</v>
      </c>
      <c r="AK21" s="35">
        <f>[2]Улетовский!AK69</f>
        <v>0</v>
      </c>
      <c r="AL21" s="35">
        <f>[2]Улетовский!AL69</f>
        <v>0</v>
      </c>
      <c r="AM21" s="35">
        <f>[2]Улетовский!AM69</f>
        <v>0</v>
      </c>
      <c r="AN21" s="35">
        <f>[2]Улетовский!AN69</f>
        <v>0</v>
      </c>
      <c r="AO21" s="35">
        <f>[2]Улетовский!AO69</f>
        <v>0</v>
      </c>
      <c r="AP21" s="35">
        <f>[2]Улетовский!AP69</f>
        <v>0</v>
      </c>
      <c r="AQ21" s="35">
        <f>[2]Улетовский!AQ69</f>
        <v>0</v>
      </c>
      <c r="AR21" s="35">
        <f>[2]Улетовский!AR69</f>
        <v>0</v>
      </c>
      <c r="AS21" s="35">
        <f>[2]Улетовский!AS69</f>
        <v>0</v>
      </c>
      <c r="AT21" s="35">
        <f>[2]Улетовский!AT69</f>
        <v>0</v>
      </c>
      <c r="AU21" s="35">
        <f>[2]Улетовский!AU69</f>
        <v>0</v>
      </c>
      <c r="AV21" s="35">
        <f>[2]Улетовский!AV69</f>
        <v>0</v>
      </c>
      <c r="AW21" s="35">
        <f>[2]Улетовский!AW69</f>
        <v>0</v>
      </c>
      <c r="AX21" s="35">
        <f>[2]Улетовский!AX69</f>
        <v>0</v>
      </c>
      <c r="AY21" s="35">
        <f>[2]Улетовский!AY69</f>
        <v>0</v>
      </c>
      <c r="AZ21" s="35">
        <f>[2]Улетовский!AZ69</f>
        <v>0</v>
      </c>
      <c r="BA21" s="35">
        <f>[2]Улетовский!BA69</f>
        <v>0</v>
      </c>
      <c r="BB21" s="35">
        <f>[2]Улетовский!BB69</f>
        <v>0</v>
      </c>
      <c r="BC21" s="35">
        <f>[2]Улетовский!BC69</f>
        <v>0</v>
      </c>
      <c r="BD21" s="35">
        <f>[2]Улетовский!BD69</f>
        <v>0</v>
      </c>
      <c r="BE21" s="35">
        <f>[2]Улетовский!BE69</f>
        <v>0</v>
      </c>
      <c r="BF21" s="35">
        <f>[2]Улетовский!BF69</f>
        <v>0</v>
      </c>
      <c r="BG21" s="18">
        <f>[2]акша!BG102</f>
        <v>0</v>
      </c>
      <c r="BH21" s="18">
        <f>[2]Улетовский!BG69</f>
        <v>8604.3700000000008</v>
      </c>
      <c r="BI21" s="35">
        <f>[2]Улетовский!BH69</f>
        <v>0</v>
      </c>
      <c r="BJ21" s="18">
        <f t="shared" si="0"/>
        <v>8604.3700000000008</v>
      </c>
    </row>
    <row r="22" spans="1:62" x14ac:dyDescent="0.2">
      <c r="A22" s="14" t="s">
        <v>58</v>
      </c>
      <c r="B22" s="34"/>
      <c r="C22" s="35">
        <f>[2]Хилокский!C62</f>
        <v>0</v>
      </c>
      <c r="D22" s="35">
        <f>[2]Хилокский!D62</f>
        <v>0</v>
      </c>
      <c r="E22" s="35">
        <f>[2]Хилокский!E62</f>
        <v>0</v>
      </c>
      <c r="F22" s="36">
        <f>[2]Хилокский!F62</f>
        <v>0</v>
      </c>
      <c r="G22" s="35">
        <f>[2]Хилокский!G62</f>
        <v>0</v>
      </c>
      <c r="H22" s="35">
        <f>[2]Хилокский!H62</f>
        <v>0</v>
      </c>
      <c r="I22" s="35">
        <f>[2]Хилокский!I62</f>
        <v>0</v>
      </c>
      <c r="J22" s="35">
        <f>[2]Хилокский!J62</f>
        <v>0</v>
      </c>
      <c r="K22" s="35">
        <f>[2]Хилокский!K62</f>
        <v>0</v>
      </c>
      <c r="L22" s="35">
        <f>[2]Хилокский!L62</f>
        <v>0</v>
      </c>
      <c r="M22" s="35">
        <f>[2]Хилокский!M62</f>
        <v>0</v>
      </c>
      <c r="N22" s="35">
        <f>[2]Хилокский!N62</f>
        <v>0</v>
      </c>
      <c r="O22" s="35">
        <f>[2]Хилокский!O62</f>
        <v>0</v>
      </c>
      <c r="P22" s="35">
        <f>[2]Хилокский!P62</f>
        <v>0</v>
      </c>
      <c r="Q22" s="35">
        <f>[2]Хилокский!Q62</f>
        <v>0</v>
      </c>
      <c r="R22" s="35">
        <f>[2]Хилокский!R62</f>
        <v>0</v>
      </c>
      <c r="S22" s="35">
        <f>[2]Хилокский!S62</f>
        <v>0</v>
      </c>
      <c r="T22" s="35">
        <f>[2]Хилокский!T62</f>
        <v>0</v>
      </c>
      <c r="U22" s="35">
        <f>[2]Хилокский!U62</f>
        <v>0</v>
      </c>
      <c r="V22" s="35">
        <f>[2]Хилокский!V62</f>
        <v>70.180000000000007</v>
      </c>
      <c r="W22" s="35">
        <f>[2]Хилокский!W62</f>
        <v>0</v>
      </c>
      <c r="X22" s="35">
        <f>[2]Хилокский!X62</f>
        <v>0</v>
      </c>
      <c r="Y22" s="35">
        <f>[2]Хилокский!Y62</f>
        <v>0</v>
      </c>
      <c r="Z22" s="35">
        <f>[2]Хилокский!Z62</f>
        <v>0</v>
      </c>
      <c r="AA22" s="35">
        <f>[2]Хилокский!AA62</f>
        <v>0</v>
      </c>
      <c r="AB22" s="35">
        <f>[2]Хилокский!AB62</f>
        <v>0</v>
      </c>
      <c r="AC22" s="35">
        <f>[2]Хилокский!AC62</f>
        <v>0</v>
      </c>
      <c r="AD22" s="35">
        <f>[2]Хилокский!AD62</f>
        <v>0</v>
      </c>
      <c r="AE22" s="35">
        <f>[2]Хилокский!AE62</f>
        <v>0</v>
      </c>
      <c r="AF22" s="35">
        <f>[2]Хилокский!AF62</f>
        <v>0</v>
      </c>
      <c r="AG22" s="35">
        <f>[2]Хилокский!AG62</f>
        <v>0</v>
      </c>
      <c r="AH22" s="35">
        <f>[2]Хилокский!AH62</f>
        <v>0</v>
      </c>
      <c r="AI22" s="35">
        <f>[2]Хилокский!AI62</f>
        <v>0</v>
      </c>
      <c r="AJ22" s="35">
        <f>[2]Хилокский!AJ62</f>
        <v>0</v>
      </c>
      <c r="AK22" s="35">
        <f>[2]Хилокский!AK62</f>
        <v>0</v>
      </c>
      <c r="AL22" s="35">
        <f>[2]Хилокский!AL62</f>
        <v>0</v>
      </c>
      <c r="AM22" s="35">
        <f>[2]Хилокский!AM62</f>
        <v>0</v>
      </c>
      <c r="AN22" s="35">
        <f>[2]Хилокский!AN62</f>
        <v>0</v>
      </c>
      <c r="AO22" s="35">
        <f>[2]Хилокский!AO62</f>
        <v>0</v>
      </c>
      <c r="AP22" s="35">
        <f>[2]Хилокский!AP62</f>
        <v>0</v>
      </c>
      <c r="AQ22" s="35">
        <f>[2]Хилокский!AQ62</f>
        <v>0</v>
      </c>
      <c r="AR22" s="35">
        <f>[2]Хилокский!AR62</f>
        <v>0</v>
      </c>
      <c r="AS22" s="35">
        <f>[2]Хилокский!AS62</f>
        <v>0</v>
      </c>
      <c r="AT22" s="35">
        <f>[2]Хилокский!AT62</f>
        <v>0</v>
      </c>
      <c r="AU22" s="35">
        <f>[2]Хилокский!AU62</f>
        <v>0</v>
      </c>
      <c r="AV22" s="35">
        <f>[2]Хилокский!AV62</f>
        <v>0</v>
      </c>
      <c r="AW22" s="35">
        <f>[2]Хилокский!AW62</f>
        <v>0</v>
      </c>
      <c r="AX22" s="35">
        <f>[2]Хилокский!AX62</f>
        <v>0</v>
      </c>
      <c r="AY22" s="35">
        <f>[2]Хилокский!AY62</f>
        <v>0</v>
      </c>
      <c r="AZ22" s="35">
        <f>[2]Хилокский!AZ62</f>
        <v>0</v>
      </c>
      <c r="BA22" s="35">
        <f>[2]Хилокский!BA62</f>
        <v>0</v>
      </c>
      <c r="BB22" s="35">
        <f>[2]Хилокский!BB62</f>
        <v>0</v>
      </c>
      <c r="BC22" s="35">
        <f>[2]Хилокский!BC62</f>
        <v>0</v>
      </c>
      <c r="BD22" s="35">
        <f>[2]Хилокский!BE62</f>
        <v>0</v>
      </c>
      <c r="BE22" s="35">
        <f>[2]Хилокский!BD62</f>
        <v>0</v>
      </c>
      <c r="BF22" s="35">
        <f>[2]Хилокский!BF62</f>
        <v>0</v>
      </c>
      <c r="BG22" s="18">
        <f>[2]акша!BG103</f>
        <v>0</v>
      </c>
      <c r="BH22" s="18">
        <f>[2]Хилокский!BG62</f>
        <v>70.180000000000007</v>
      </c>
      <c r="BI22" s="35">
        <f>[2]Хилокский!BH62</f>
        <v>0</v>
      </c>
      <c r="BJ22" s="18">
        <f t="shared" si="0"/>
        <v>70.180000000000007</v>
      </c>
    </row>
    <row r="23" spans="1:62" x14ac:dyDescent="0.2">
      <c r="A23" s="14" t="s">
        <v>59</v>
      </c>
      <c r="B23" s="34"/>
      <c r="C23" s="35">
        <f>[2]Чернышевский!C75</f>
        <v>0</v>
      </c>
      <c r="D23" s="35">
        <f>[2]Чернышевский!D75</f>
        <v>0</v>
      </c>
      <c r="E23" s="35">
        <f>[2]Чернышевский!E75</f>
        <v>0</v>
      </c>
      <c r="F23" s="36">
        <f>[2]Чернышевский!F75</f>
        <v>0</v>
      </c>
      <c r="G23" s="35">
        <f>[2]Чернышевский!G75</f>
        <v>0</v>
      </c>
      <c r="H23" s="35">
        <f>[2]Чернышевский!H75</f>
        <v>0</v>
      </c>
      <c r="I23" s="35">
        <f>[2]Чернышевский!I75</f>
        <v>0</v>
      </c>
      <c r="J23" s="35">
        <f>[2]Чернышевский!J75</f>
        <v>0</v>
      </c>
      <c r="K23" s="35">
        <f>[2]Чернышевский!K75</f>
        <v>0</v>
      </c>
      <c r="L23" s="35">
        <f>[2]Чернышевский!L75</f>
        <v>0</v>
      </c>
      <c r="M23" s="35">
        <f>[2]Чернышевский!M75</f>
        <v>0</v>
      </c>
      <c r="N23" s="35">
        <f>[2]Чернышевский!N75</f>
        <v>0</v>
      </c>
      <c r="O23" s="35">
        <f>[2]Чернышевский!O75</f>
        <v>0</v>
      </c>
      <c r="P23" s="35">
        <f>[2]Чернышевский!P75</f>
        <v>0</v>
      </c>
      <c r="Q23" s="35">
        <f>[2]Чернышевский!Q75</f>
        <v>0</v>
      </c>
      <c r="R23" s="35">
        <f>[2]Чернышевский!R75</f>
        <v>0</v>
      </c>
      <c r="S23" s="35">
        <f>[2]Чернышевский!S75</f>
        <v>0</v>
      </c>
      <c r="T23" s="35">
        <f>[2]Чернышевский!T75</f>
        <v>0</v>
      </c>
      <c r="U23" s="35">
        <f>[2]Чернышевский!U75</f>
        <v>0</v>
      </c>
      <c r="V23" s="35">
        <f>[2]Чернышевский!V75</f>
        <v>0</v>
      </c>
      <c r="W23" s="35">
        <f>[2]Чернышевский!W75</f>
        <v>0</v>
      </c>
      <c r="X23" s="35">
        <f>[2]Чернышевский!X75</f>
        <v>0</v>
      </c>
      <c r="Y23" s="35">
        <f>[2]Чернышевский!Y75</f>
        <v>0</v>
      </c>
      <c r="Z23" s="35">
        <f>[2]Чернышевский!Z75</f>
        <v>0</v>
      </c>
      <c r="AA23" s="35">
        <f>[2]Чернышевский!AA75</f>
        <v>0</v>
      </c>
      <c r="AB23" s="35">
        <f>[2]Чернышевский!AB75</f>
        <v>0</v>
      </c>
      <c r="AC23" s="35">
        <f>[2]Чернышевский!AC75</f>
        <v>0</v>
      </c>
      <c r="AD23" s="35">
        <f>[2]Чернышевский!AD75</f>
        <v>0</v>
      </c>
      <c r="AE23" s="35">
        <f>[2]Чернышевский!AE75</f>
        <v>0</v>
      </c>
      <c r="AF23" s="35">
        <f>[2]Чернышевский!AF75</f>
        <v>0</v>
      </c>
      <c r="AG23" s="35">
        <f>[2]Чернышевский!AG75</f>
        <v>0</v>
      </c>
      <c r="AH23" s="35">
        <f>[2]Чернышевский!AH75</f>
        <v>0</v>
      </c>
      <c r="AI23" s="35">
        <f>[2]Чернышевский!AI75</f>
        <v>0</v>
      </c>
      <c r="AJ23" s="35">
        <f>[2]Чернышевский!AJ75</f>
        <v>0</v>
      </c>
      <c r="AK23" s="35">
        <f>[2]Чернышевский!AK75</f>
        <v>0</v>
      </c>
      <c r="AL23" s="35">
        <f>[2]Чернышевский!AL75</f>
        <v>0</v>
      </c>
      <c r="AM23" s="35">
        <f>[2]Чернышевский!AM75</f>
        <v>0</v>
      </c>
      <c r="AN23" s="35">
        <f>[2]Чернышевский!AN75</f>
        <v>0</v>
      </c>
      <c r="AO23" s="35">
        <f>[2]Чернышевский!AO75</f>
        <v>0</v>
      </c>
      <c r="AP23" s="35">
        <f>[2]Чернышевский!AP75</f>
        <v>0</v>
      </c>
      <c r="AQ23" s="35">
        <f>[2]Чернышевский!AQ75</f>
        <v>0</v>
      </c>
      <c r="AR23" s="35">
        <f>[2]Чернышевский!AR75</f>
        <v>0</v>
      </c>
      <c r="AS23" s="35">
        <f>[2]Чернышевский!AS75</f>
        <v>0</v>
      </c>
      <c r="AT23" s="35">
        <f>[2]Чернышевский!AT75</f>
        <v>0</v>
      </c>
      <c r="AU23" s="35">
        <f>[2]Чернышевский!AU75</f>
        <v>0</v>
      </c>
      <c r="AV23" s="35">
        <f>[2]Чернышевский!AV75</f>
        <v>0</v>
      </c>
      <c r="AW23" s="35">
        <f>[2]Чернышевский!AW75</f>
        <v>0</v>
      </c>
      <c r="AX23" s="35">
        <f>[2]Чернышевский!AX75</f>
        <v>0</v>
      </c>
      <c r="AY23" s="35">
        <f>[2]Чернышевский!AY75</f>
        <v>0</v>
      </c>
      <c r="AZ23" s="35">
        <f>[2]Чернышевский!AZ75</f>
        <v>0</v>
      </c>
      <c r="BA23" s="35">
        <f>[2]Чернышевский!BA75</f>
        <v>0</v>
      </c>
      <c r="BB23" s="35">
        <f>[2]Чернышевский!BB75</f>
        <v>0</v>
      </c>
      <c r="BC23" s="35">
        <f>[2]Чернышевский!BC75</f>
        <v>0</v>
      </c>
      <c r="BD23" s="35">
        <f>[2]Чернышевский!BD75</f>
        <v>0</v>
      </c>
      <c r="BE23" s="35">
        <f>[2]Чернышевский!BE75</f>
        <v>0</v>
      </c>
      <c r="BF23" s="35">
        <f>[2]Чернышевский!BF75</f>
        <v>0</v>
      </c>
      <c r="BG23" s="18">
        <f>[2]акша!BG104</f>
        <v>0</v>
      </c>
      <c r="BH23" s="18">
        <f>[2]Чернышевский!BG75</f>
        <v>0</v>
      </c>
      <c r="BI23" s="35">
        <f>[2]Чернышевский!BH75</f>
        <v>0</v>
      </c>
      <c r="BJ23" s="18">
        <f t="shared" si="0"/>
        <v>0</v>
      </c>
    </row>
    <row r="24" spans="1:62" x14ac:dyDescent="0.2">
      <c r="A24" s="14" t="s">
        <v>60</v>
      </c>
      <c r="B24" s="34"/>
      <c r="C24" s="35">
        <f>[2]Читинский!C76</f>
        <v>0</v>
      </c>
      <c r="D24" s="35">
        <f>[2]Читинский!D76</f>
        <v>0</v>
      </c>
      <c r="E24" s="35">
        <f>[2]Читинский!E76</f>
        <v>0</v>
      </c>
      <c r="F24" s="36">
        <f>[2]Читинский!F76</f>
        <v>0</v>
      </c>
      <c r="G24" s="35">
        <f>[2]Читинский!G76</f>
        <v>0</v>
      </c>
      <c r="H24" s="35">
        <f>[2]Читинский!H76</f>
        <v>0</v>
      </c>
      <c r="I24" s="35">
        <f>[2]Читинский!I76</f>
        <v>0</v>
      </c>
      <c r="J24" s="35">
        <f>[2]Читинский!J76</f>
        <v>0</v>
      </c>
      <c r="K24" s="35">
        <f>[2]Читинский!K76</f>
        <v>0</v>
      </c>
      <c r="L24" s="35">
        <f>[2]Читинский!L76</f>
        <v>0</v>
      </c>
      <c r="M24" s="35">
        <f>[2]Читинский!M76</f>
        <v>0</v>
      </c>
      <c r="N24" s="35">
        <f>[2]Читинский!N76</f>
        <v>0</v>
      </c>
      <c r="O24" s="35">
        <f>[2]Читинский!O76</f>
        <v>0</v>
      </c>
      <c r="P24" s="35">
        <f>[2]Читинский!P76</f>
        <v>0</v>
      </c>
      <c r="Q24" s="35">
        <f>[2]Читинский!Q76</f>
        <v>0</v>
      </c>
      <c r="R24" s="35">
        <f>[2]Читинский!R76</f>
        <v>0</v>
      </c>
      <c r="S24" s="35">
        <f>[2]Читинский!S76</f>
        <v>0</v>
      </c>
      <c r="T24" s="35">
        <f>[2]Читинский!T76</f>
        <v>0</v>
      </c>
      <c r="U24" s="35">
        <f>[2]Читинский!U76</f>
        <v>0</v>
      </c>
      <c r="V24" s="35">
        <f>[2]Читинский!V76</f>
        <v>1201.1500000000001</v>
      </c>
      <c r="W24" s="35">
        <f>[2]Читинский!W76</f>
        <v>0</v>
      </c>
      <c r="X24" s="35">
        <f>[2]Читинский!X76</f>
        <v>0</v>
      </c>
      <c r="Y24" s="35">
        <f>[2]Читинский!Y76</f>
        <v>0</v>
      </c>
      <c r="Z24" s="35">
        <f>[2]Читинский!Z76</f>
        <v>0</v>
      </c>
      <c r="AA24" s="35">
        <f>[2]Читинский!AA76</f>
        <v>0</v>
      </c>
      <c r="AB24" s="35">
        <f>[2]Читинский!AB76</f>
        <v>0</v>
      </c>
      <c r="AC24" s="35">
        <f>[2]Читинский!AC76</f>
        <v>0</v>
      </c>
      <c r="AD24" s="35">
        <f>[2]Читинский!AD76</f>
        <v>0</v>
      </c>
      <c r="AE24" s="35">
        <f>[2]Читинский!AE76</f>
        <v>0</v>
      </c>
      <c r="AF24" s="35">
        <f>[2]Читинский!AF76</f>
        <v>0</v>
      </c>
      <c r="AG24" s="35">
        <f>[2]Читинский!AG76</f>
        <v>0</v>
      </c>
      <c r="AH24" s="35">
        <f>[2]Читинский!AH76</f>
        <v>0</v>
      </c>
      <c r="AI24" s="35">
        <f>[2]Читинский!AI76</f>
        <v>0</v>
      </c>
      <c r="AJ24" s="35">
        <f>[2]Читинский!AJ76</f>
        <v>0</v>
      </c>
      <c r="AK24" s="35">
        <f>[2]Читинский!AK76</f>
        <v>0</v>
      </c>
      <c r="AL24" s="35">
        <f>[2]Читинский!AL76</f>
        <v>0</v>
      </c>
      <c r="AM24" s="35">
        <f>[2]Читинский!AM76</f>
        <v>0</v>
      </c>
      <c r="AN24" s="35">
        <f>[2]Читинский!AN76</f>
        <v>0</v>
      </c>
      <c r="AO24" s="35">
        <f>[2]Читинский!AO76</f>
        <v>0</v>
      </c>
      <c r="AP24" s="35">
        <f>[2]Читинский!AP76</f>
        <v>0</v>
      </c>
      <c r="AQ24" s="35">
        <f>[2]Читинский!AQ76</f>
        <v>0</v>
      </c>
      <c r="AR24" s="35">
        <f>[2]Читинский!AR76</f>
        <v>0</v>
      </c>
      <c r="AS24" s="35">
        <f>[2]Читинский!AS76</f>
        <v>0</v>
      </c>
      <c r="AT24" s="35">
        <f>[2]Читинский!AT76</f>
        <v>0</v>
      </c>
      <c r="AU24" s="35">
        <f>[2]Читинский!AU76</f>
        <v>0</v>
      </c>
      <c r="AV24" s="35">
        <f>[2]Читинский!AV76</f>
        <v>0</v>
      </c>
      <c r="AW24" s="35">
        <f>[2]Читинский!AW76</f>
        <v>0</v>
      </c>
      <c r="AX24" s="35">
        <f>[2]Читинский!AX76</f>
        <v>0</v>
      </c>
      <c r="AY24" s="35">
        <f>[2]Читинский!AY76</f>
        <v>0</v>
      </c>
      <c r="AZ24" s="35">
        <f>[2]Читинский!AZ76</f>
        <v>0</v>
      </c>
      <c r="BA24" s="35">
        <f>[2]Читинский!BA76</f>
        <v>0</v>
      </c>
      <c r="BB24" s="35">
        <f>[2]Читинский!BB76</f>
        <v>0</v>
      </c>
      <c r="BC24" s="35">
        <f>[2]Читинский!BC76</f>
        <v>0</v>
      </c>
      <c r="BD24" s="35">
        <f>[2]Читинский!BD76</f>
        <v>0</v>
      </c>
      <c r="BE24" s="35">
        <f>[2]Читинский!BE76</f>
        <v>0</v>
      </c>
      <c r="BF24" s="35">
        <f>[2]Читинский!BF76</f>
        <v>0</v>
      </c>
      <c r="BG24" s="18">
        <f>[2]Читинский!BG76</f>
        <v>0</v>
      </c>
      <c r="BH24" s="18">
        <f>[2]Читинский!BH76</f>
        <v>1201.1500000000001</v>
      </c>
      <c r="BI24" s="35">
        <f>[2]Читинский!BI76</f>
        <v>0</v>
      </c>
      <c r="BJ24" s="18">
        <f t="shared" si="0"/>
        <v>1201.1500000000001</v>
      </c>
    </row>
    <row r="25" spans="1:62" x14ac:dyDescent="0.2">
      <c r="A25" s="14" t="s">
        <v>61</v>
      </c>
      <c r="B25" s="34"/>
      <c r="C25" s="35">
        <f>[2]Шелопугинский!C68</f>
        <v>0</v>
      </c>
      <c r="D25" s="35">
        <f>[2]Шелопугинский!D68</f>
        <v>0</v>
      </c>
      <c r="E25" s="35">
        <f>[2]Шелопугинский!E68</f>
        <v>0</v>
      </c>
      <c r="F25" s="36">
        <f>[2]Шелопугинский!F68</f>
        <v>0</v>
      </c>
      <c r="G25" s="35">
        <f>[2]Шелопугинский!G68</f>
        <v>0</v>
      </c>
      <c r="H25" s="35">
        <f>[2]Шелопугинский!H68</f>
        <v>0</v>
      </c>
      <c r="I25" s="35">
        <f>[2]Шелопугинский!I68</f>
        <v>0</v>
      </c>
      <c r="J25" s="35">
        <f>[2]Шелопугинский!J68</f>
        <v>0</v>
      </c>
      <c r="K25" s="35">
        <f>[2]Шелопугинский!K68</f>
        <v>0</v>
      </c>
      <c r="L25" s="35">
        <f>[2]Шелопугинский!L68</f>
        <v>0</v>
      </c>
      <c r="M25" s="35">
        <f>[2]Шелопугинский!M68</f>
        <v>0</v>
      </c>
      <c r="N25" s="35">
        <f>[2]Шелопугинский!N68</f>
        <v>0</v>
      </c>
      <c r="O25" s="35">
        <f>[2]Шелопугинский!O68</f>
        <v>0</v>
      </c>
      <c r="P25" s="35">
        <f>[2]Шелопугинский!P68</f>
        <v>0</v>
      </c>
      <c r="Q25" s="35">
        <f>[2]Шелопугинский!Q68</f>
        <v>0</v>
      </c>
      <c r="R25" s="35">
        <f>[2]Шелопугинский!R68</f>
        <v>0</v>
      </c>
      <c r="S25" s="35">
        <f>[2]Шелопугинский!S68</f>
        <v>0</v>
      </c>
      <c r="T25" s="35">
        <f>[2]Шелопугинский!T68</f>
        <v>0</v>
      </c>
      <c r="U25" s="35">
        <f>[2]Шелопугинский!U68</f>
        <v>0</v>
      </c>
      <c r="V25" s="35">
        <f>[2]Шелопугинский!V68</f>
        <v>1317.18</v>
      </c>
      <c r="W25" s="35">
        <f>[2]Шелопугинский!W68</f>
        <v>0</v>
      </c>
      <c r="X25" s="35">
        <f>[2]Шелопугинский!X68</f>
        <v>0</v>
      </c>
      <c r="Y25" s="35">
        <f>[2]Шелопугинский!Y68</f>
        <v>0</v>
      </c>
      <c r="Z25" s="35">
        <f>[2]Шелопугинский!Z68</f>
        <v>0</v>
      </c>
      <c r="AA25" s="35">
        <f>[2]Шелопугинский!AA68</f>
        <v>0</v>
      </c>
      <c r="AB25" s="35">
        <f>[2]Шелопугинский!AB68</f>
        <v>0</v>
      </c>
      <c r="AC25" s="35">
        <f>[2]Шелопугинский!AC68</f>
        <v>0</v>
      </c>
      <c r="AD25" s="35">
        <f>[2]Шелопугинский!AD68</f>
        <v>0</v>
      </c>
      <c r="AE25" s="35">
        <f>[2]Шелопугинский!AE68</f>
        <v>0</v>
      </c>
      <c r="AF25" s="35">
        <f>[2]Шелопугинский!AF68</f>
        <v>0</v>
      </c>
      <c r="AG25" s="35">
        <f>[2]Шелопугинский!AG68</f>
        <v>0</v>
      </c>
      <c r="AH25" s="35">
        <f>[2]Шелопугинский!AH68</f>
        <v>0</v>
      </c>
      <c r="AI25" s="35">
        <f>[2]Шелопугинский!AI68</f>
        <v>0</v>
      </c>
      <c r="AJ25" s="35">
        <f>[2]Шелопугинский!AJ68</f>
        <v>0</v>
      </c>
      <c r="AK25" s="35">
        <f>[2]Шелопугинский!AK68</f>
        <v>0</v>
      </c>
      <c r="AL25" s="35">
        <f>[2]Шелопугинский!AL68</f>
        <v>0</v>
      </c>
      <c r="AM25" s="35">
        <f>[2]Шелопугинский!AM68</f>
        <v>0</v>
      </c>
      <c r="AN25" s="35">
        <f>[2]Шелопугинский!AN68</f>
        <v>0</v>
      </c>
      <c r="AO25" s="35">
        <f>[2]Шелопугинский!AO68</f>
        <v>0</v>
      </c>
      <c r="AP25" s="35">
        <f>[2]Шелопугинский!AP68</f>
        <v>0</v>
      </c>
      <c r="AQ25" s="35">
        <f>[2]Шелопугинский!AQ68</f>
        <v>0</v>
      </c>
      <c r="AR25" s="35">
        <f>[2]Шелопугинский!AR68</f>
        <v>0</v>
      </c>
      <c r="AS25" s="35">
        <f>[2]Шелопугинский!AS68</f>
        <v>0</v>
      </c>
      <c r="AT25" s="35">
        <f>[2]Шелопугинский!AT68</f>
        <v>0</v>
      </c>
      <c r="AU25" s="35">
        <f>[2]Шелопугинский!AU68</f>
        <v>0</v>
      </c>
      <c r="AV25" s="35">
        <f>[2]Шелопугинский!AV68</f>
        <v>0</v>
      </c>
      <c r="AW25" s="35">
        <f>[2]Шелопугинский!AW68</f>
        <v>0</v>
      </c>
      <c r="AX25" s="35">
        <f>[2]Шелопугинский!AX68</f>
        <v>0</v>
      </c>
      <c r="AY25" s="35">
        <f>[2]Шелопугинский!AY68</f>
        <v>0</v>
      </c>
      <c r="AZ25" s="35">
        <f>[2]Шелопугинский!AZ68</f>
        <v>0</v>
      </c>
      <c r="BA25" s="35">
        <f>[2]Шелопугинский!BA68</f>
        <v>0</v>
      </c>
      <c r="BB25" s="35">
        <f>[2]Шелопугинский!BB68</f>
        <v>0</v>
      </c>
      <c r="BC25" s="35">
        <f>[2]Шелопугинский!BC68</f>
        <v>0</v>
      </c>
      <c r="BD25" s="35">
        <f>[2]Шелопугинский!BD68</f>
        <v>0</v>
      </c>
      <c r="BE25" s="35">
        <f>[2]Шелопугинский!BE68</f>
        <v>0</v>
      </c>
      <c r="BF25" s="35">
        <f>[2]Шелопугинский!BF68</f>
        <v>0</v>
      </c>
      <c r="BG25" s="18">
        <f>[2]акша!BG106</f>
        <v>0</v>
      </c>
      <c r="BH25" s="18">
        <f>[2]Шелопугинский!BG68</f>
        <v>1317.18</v>
      </c>
      <c r="BI25" s="35">
        <f>[2]Шелопугинский!BH68</f>
        <v>0</v>
      </c>
      <c r="BJ25" s="18">
        <f t="shared" si="0"/>
        <v>1317.18</v>
      </c>
    </row>
    <row r="26" spans="1:62" x14ac:dyDescent="0.2">
      <c r="A26" s="14" t="s">
        <v>62</v>
      </c>
      <c r="B26" s="34"/>
      <c r="C26" s="35">
        <f>[2]Шилкинский!C67</f>
        <v>0</v>
      </c>
      <c r="D26" s="35">
        <f>[2]Шилкинский!D67</f>
        <v>0</v>
      </c>
      <c r="E26" s="35">
        <f>[2]Шилкинский!E67</f>
        <v>0</v>
      </c>
      <c r="F26" s="35">
        <f>[2]Шилкинский!F67</f>
        <v>0</v>
      </c>
      <c r="G26" s="35">
        <f>[2]Шилкинский!G67</f>
        <v>0</v>
      </c>
      <c r="H26" s="35">
        <f>[2]Шилкинский!H67</f>
        <v>0</v>
      </c>
      <c r="I26" s="35">
        <f>[2]Шилкинский!I67</f>
        <v>0</v>
      </c>
      <c r="J26" s="35">
        <f>[2]Шилкинский!J67</f>
        <v>0</v>
      </c>
      <c r="K26" s="35">
        <f>[2]Шилкинский!K67</f>
        <v>0</v>
      </c>
      <c r="L26" s="35">
        <f>[2]Шилкинский!L67</f>
        <v>0</v>
      </c>
      <c r="M26" s="35">
        <f>[2]Шилкинский!M67</f>
        <v>0</v>
      </c>
      <c r="N26" s="35">
        <f>[2]Шилкинский!N67</f>
        <v>0</v>
      </c>
      <c r="O26" s="35">
        <f>[2]Шилкинский!O67</f>
        <v>0</v>
      </c>
      <c r="P26" s="35">
        <f>[2]Шилкинский!P67</f>
        <v>0</v>
      </c>
      <c r="Q26" s="35">
        <f>[2]Шилкинский!Q67</f>
        <v>0</v>
      </c>
      <c r="R26" s="35">
        <f>[2]Шилкинский!R67</f>
        <v>0</v>
      </c>
      <c r="S26" s="35">
        <f>[2]Шилкинский!S67</f>
        <v>0</v>
      </c>
      <c r="T26" s="35">
        <f>[2]Шилкинский!T67</f>
        <v>0</v>
      </c>
      <c r="U26" s="35">
        <f>[2]Шилкинский!U67</f>
        <v>0</v>
      </c>
      <c r="V26" s="35">
        <f>[2]Шилкинский!V67</f>
        <v>4667.1899999999996</v>
      </c>
      <c r="W26" s="35">
        <f>[2]Шилкинский!W67</f>
        <v>0</v>
      </c>
      <c r="X26" s="35">
        <f>[2]Шилкинский!X67</f>
        <v>0</v>
      </c>
      <c r="Y26" s="35">
        <f>[2]Шилкинский!Y67</f>
        <v>0</v>
      </c>
      <c r="Z26" s="35">
        <f>[2]Шилкинский!Z67</f>
        <v>0</v>
      </c>
      <c r="AA26" s="35">
        <f>[2]Шилкинский!AA67</f>
        <v>0</v>
      </c>
      <c r="AB26" s="35">
        <f>[2]Шилкинский!AB67</f>
        <v>0</v>
      </c>
      <c r="AC26" s="35">
        <f>[2]Шилкинский!AC67</f>
        <v>0</v>
      </c>
      <c r="AD26" s="35">
        <f>[2]Шилкинский!AD67</f>
        <v>0</v>
      </c>
      <c r="AE26" s="35">
        <f>[2]Шилкинский!AE67</f>
        <v>0</v>
      </c>
      <c r="AF26" s="35">
        <f>[2]Шилкинский!AF67</f>
        <v>0</v>
      </c>
      <c r="AG26" s="35">
        <f>[2]Шилкинский!AG67</f>
        <v>0</v>
      </c>
      <c r="AH26" s="35">
        <f>[2]Шилкинский!AH67</f>
        <v>0</v>
      </c>
      <c r="AI26" s="35">
        <f>[2]Шилкинский!AI67</f>
        <v>0</v>
      </c>
      <c r="AJ26" s="35">
        <f>[2]Шилкинский!AJ67</f>
        <v>0</v>
      </c>
      <c r="AK26" s="35">
        <f>[2]Шилкинский!AK67</f>
        <v>0</v>
      </c>
      <c r="AL26" s="35">
        <f>[2]Шилкинский!AL67</f>
        <v>0</v>
      </c>
      <c r="AM26" s="35">
        <f>[2]Шилкинский!AM67</f>
        <v>0</v>
      </c>
      <c r="AN26" s="35">
        <f>[2]Шилкинский!AN67</f>
        <v>0</v>
      </c>
      <c r="AO26" s="35">
        <f>[2]Шилкинский!AO67</f>
        <v>0</v>
      </c>
      <c r="AP26" s="35">
        <f>[2]Шилкинский!AP67</f>
        <v>0</v>
      </c>
      <c r="AQ26" s="35">
        <f>[2]Шилкинский!AQ67</f>
        <v>0</v>
      </c>
      <c r="AR26" s="35">
        <f>[2]Шилкинский!AR67</f>
        <v>0</v>
      </c>
      <c r="AS26" s="35">
        <f>[2]Шилкинский!AS67</f>
        <v>0</v>
      </c>
      <c r="AT26" s="35">
        <f>[2]Шилкинский!AT67</f>
        <v>0</v>
      </c>
      <c r="AU26" s="35">
        <f>[2]Шилкинский!AU67</f>
        <v>0</v>
      </c>
      <c r="AV26" s="35">
        <f>[2]Шилкинский!AV67</f>
        <v>0</v>
      </c>
      <c r="AW26" s="35">
        <f>[2]Шилкинский!AW67</f>
        <v>0</v>
      </c>
      <c r="AX26" s="35">
        <f>[2]Шилкинский!AX67</f>
        <v>0</v>
      </c>
      <c r="AY26" s="35">
        <f>[2]Шилкинский!AY67</f>
        <v>0</v>
      </c>
      <c r="AZ26" s="35">
        <f>[2]Шилкинский!AZ67</f>
        <v>0</v>
      </c>
      <c r="BA26" s="35">
        <f>[2]Шилкинский!BA67</f>
        <v>0</v>
      </c>
      <c r="BB26" s="35">
        <f>[2]Шилкинский!BB67</f>
        <v>0</v>
      </c>
      <c r="BC26" s="35">
        <f>[2]Шилкинский!BC67</f>
        <v>0</v>
      </c>
      <c r="BD26" s="35"/>
      <c r="BE26" s="35">
        <f>[2]Шилкинский!BD67</f>
        <v>0</v>
      </c>
      <c r="BF26" s="35">
        <f>[2]Шилкинский!BF67</f>
        <v>0</v>
      </c>
      <c r="BG26" s="18">
        <f>[2]акша!BG107</f>
        <v>0</v>
      </c>
      <c r="BH26" s="18">
        <f>[2]Шилкинский!BG67</f>
        <v>4667.1899999999996</v>
      </c>
      <c r="BI26" s="35">
        <f>[2]Шилкинский!BH67</f>
        <v>0</v>
      </c>
      <c r="BJ26" s="18">
        <f t="shared" si="0"/>
        <v>4667.1899999999996</v>
      </c>
    </row>
    <row r="27" spans="1:62" x14ac:dyDescent="0.2">
      <c r="A27" s="14" t="s">
        <v>63</v>
      </c>
      <c r="B27" s="34"/>
      <c r="C27" s="35">
        <f>[2]Тунгокоченский!C62</f>
        <v>0</v>
      </c>
      <c r="D27" s="35">
        <f>[2]Тунгокоченский!D62</f>
        <v>0</v>
      </c>
      <c r="E27" s="35">
        <f>[2]Тунгокоченский!E62</f>
        <v>0</v>
      </c>
      <c r="F27" s="35">
        <f>[2]Тунгокоченский!F62</f>
        <v>0</v>
      </c>
      <c r="G27" s="35">
        <f>[2]Тунгокоченский!G62</f>
        <v>0</v>
      </c>
      <c r="H27" s="35">
        <f>[2]Тунгокоченский!H62</f>
        <v>0</v>
      </c>
      <c r="I27" s="35">
        <f>[2]Тунгокоченский!I62</f>
        <v>0</v>
      </c>
      <c r="J27" s="35">
        <f>[2]Тунгокоченский!J62</f>
        <v>0</v>
      </c>
      <c r="K27" s="35">
        <f>[2]Тунгокоченский!K62</f>
        <v>0</v>
      </c>
      <c r="L27" s="35">
        <f>[2]Тунгокоченский!L62</f>
        <v>0</v>
      </c>
      <c r="M27" s="35">
        <f>[2]Тунгокоченский!M62</f>
        <v>0</v>
      </c>
      <c r="N27" s="35">
        <f>[2]Тунгокоченский!N62</f>
        <v>0</v>
      </c>
      <c r="O27" s="35">
        <f>[2]Тунгокоченский!O62</f>
        <v>0</v>
      </c>
      <c r="P27" s="35">
        <f>[2]Тунгокоченский!P62</f>
        <v>0</v>
      </c>
      <c r="Q27" s="35">
        <f>[2]Тунгокоченский!Q62</f>
        <v>0</v>
      </c>
      <c r="R27" s="35">
        <f>[2]Тунгокоченский!R62</f>
        <v>0</v>
      </c>
      <c r="S27" s="35">
        <f>[2]Тунгокоченский!S62</f>
        <v>0</v>
      </c>
      <c r="T27" s="35">
        <f>[2]Тунгокоченский!T62</f>
        <v>0</v>
      </c>
      <c r="U27" s="35">
        <f>[2]Тунгокоченский!U62</f>
        <v>0</v>
      </c>
      <c r="V27" s="35">
        <f>[2]Тунгокоченский!V62</f>
        <v>0</v>
      </c>
      <c r="W27" s="35">
        <f>[2]Тунгокоченский!W62</f>
        <v>0</v>
      </c>
      <c r="X27" s="35">
        <f>[2]Тунгокоченский!X62</f>
        <v>0</v>
      </c>
      <c r="Y27" s="35">
        <f>[2]Тунгокоченский!Y62</f>
        <v>0</v>
      </c>
      <c r="Z27" s="35">
        <f>[2]Тунгокоченский!Z62</f>
        <v>0</v>
      </c>
      <c r="AA27" s="35">
        <f>[2]Тунгокоченский!AA62</f>
        <v>0</v>
      </c>
      <c r="AB27" s="35">
        <f>[2]Тунгокоченский!AB62</f>
        <v>0</v>
      </c>
      <c r="AC27" s="35">
        <f>[2]Тунгокоченский!AC62</f>
        <v>0</v>
      </c>
      <c r="AD27" s="35">
        <f>[2]Тунгокоченский!AD62</f>
        <v>0</v>
      </c>
      <c r="AE27" s="35">
        <f>[2]Тунгокоченский!AE62</f>
        <v>0</v>
      </c>
      <c r="AF27" s="35">
        <f>[2]Тунгокоченский!AF62</f>
        <v>0</v>
      </c>
      <c r="AG27" s="35">
        <f>[2]Тунгокоченский!AG62</f>
        <v>0</v>
      </c>
      <c r="AH27" s="35">
        <f>[2]Тунгокоченский!AH62</f>
        <v>0</v>
      </c>
      <c r="AI27" s="35">
        <f>[2]Тунгокоченский!AI62</f>
        <v>0</v>
      </c>
      <c r="AJ27" s="35">
        <f>[2]Тунгокоченский!AJ62</f>
        <v>0</v>
      </c>
      <c r="AK27" s="35">
        <f>[2]Тунгокоченский!AK62</f>
        <v>0</v>
      </c>
      <c r="AL27" s="35">
        <f>[2]Тунгокоченский!AL62</f>
        <v>0</v>
      </c>
      <c r="AM27" s="35">
        <f>[2]Тунгокоченский!AM62</f>
        <v>0</v>
      </c>
      <c r="AN27" s="35">
        <f>[2]Тунгокоченский!AN62</f>
        <v>0</v>
      </c>
      <c r="AO27" s="35">
        <f>[2]Тунгокоченский!AO62</f>
        <v>0</v>
      </c>
      <c r="AP27" s="35">
        <f>[2]Тунгокоченский!AP62</f>
        <v>0</v>
      </c>
      <c r="AQ27" s="35">
        <f>[2]Тунгокоченский!AQ62</f>
        <v>0</v>
      </c>
      <c r="AR27" s="35">
        <f>[2]Тунгокоченский!AR62</f>
        <v>0</v>
      </c>
      <c r="AS27" s="35">
        <f>[2]Тунгокоченский!AS62</f>
        <v>0</v>
      </c>
      <c r="AT27" s="35">
        <f>[2]Тунгокоченский!AT62</f>
        <v>0</v>
      </c>
      <c r="AU27" s="35">
        <f>[2]Тунгокоченский!AU62</f>
        <v>0</v>
      </c>
      <c r="AV27" s="35">
        <f>[2]Тунгокоченский!AV62</f>
        <v>0</v>
      </c>
      <c r="AW27" s="35">
        <f>[2]Тунгокоченский!AW62</f>
        <v>0</v>
      </c>
      <c r="AX27" s="35">
        <f>[2]Тунгокоченский!AX62</f>
        <v>0</v>
      </c>
      <c r="AY27" s="35">
        <f>[2]Тунгокоченский!AY62</f>
        <v>0</v>
      </c>
      <c r="AZ27" s="35">
        <f>[2]Тунгокоченский!AZ62</f>
        <v>0</v>
      </c>
      <c r="BA27" s="35">
        <f>[2]Тунгокоченский!BA62</f>
        <v>0</v>
      </c>
      <c r="BB27" s="35">
        <f>[2]Тунгокоченский!BB62</f>
        <v>0</v>
      </c>
      <c r="BC27" s="35">
        <f>[2]Тунгокоченский!BC62</f>
        <v>0</v>
      </c>
      <c r="BD27" s="35">
        <f>[2]Тунгокоченский!BD62</f>
        <v>0</v>
      </c>
      <c r="BE27" s="35">
        <f>[2]Тунгокоченский!BE62</f>
        <v>0</v>
      </c>
      <c r="BF27" s="35">
        <f>[2]Тунгокоченский!BF62</f>
        <v>0</v>
      </c>
      <c r="BG27" s="18">
        <f>[2]акша!BG108</f>
        <v>0</v>
      </c>
      <c r="BH27" s="18">
        <f>[2]Тунгокоченский!BG62</f>
        <v>0</v>
      </c>
      <c r="BI27" s="35">
        <f>[2]Тунгокоченский!BH62</f>
        <v>0</v>
      </c>
      <c r="BJ27" s="18">
        <f t="shared" si="0"/>
        <v>0</v>
      </c>
    </row>
    <row r="28" spans="1:62" x14ac:dyDescent="0.2">
      <c r="A28" s="14" t="s">
        <v>64</v>
      </c>
      <c r="B28" s="34"/>
      <c r="C28" s="35">
        <f>'[2]Т-Олекминский'!C60</f>
        <v>0</v>
      </c>
      <c r="D28" s="35">
        <f>'[2]Т-Олекминский'!D60</f>
        <v>0</v>
      </c>
      <c r="E28" s="35">
        <f>'[2]Т-Олекминский'!E60</f>
        <v>0</v>
      </c>
      <c r="F28" s="35">
        <f>'[2]Т-Олекминский'!F60</f>
        <v>0</v>
      </c>
      <c r="G28" s="35">
        <f>'[2]Т-Олекминский'!G60</f>
        <v>0</v>
      </c>
      <c r="H28" s="35">
        <f>'[2]Т-Олекминский'!H60</f>
        <v>0</v>
      </c>
      <c r="I28" s="35">
        <f>'[2]Т-Олекминский'!I60</f>
        <v>0</v>
      </c>
      <c r="J28" s="35">
        <f>'[2]Т-Олекминский'!J60</f>
        <v>0</v>
      </c>
      <c r="K28" s="35">
        <f>'[2]Т-Олекминский'!K60</f>
        <v>0</v>
      </c>
      <c r="L28" s="35">
        <f>'[2]Т-Олекминский'!L60</f>
        <v>0</v>
      </c>
      <c r="M28" s="35">
        <f>'[2]Т-Олекминский'!M60</f>
        <v>0</v>
      </c>
      <c r="N28" s="35">
        <f>'[2]Т-Олекминский'!N60</f>
        <v>0</v>
      </c>
      <c r="O28" s="35">
        <f>'[2]Т-Олекминский'!O60</f>
        <v>0</v>
      </c>
      <c r="P28" s="35">
        <f>'[2]Т-Олекминский'!P60</f>
        <v>0</v>
      </c>
      <c r="Q28" s="35">
        <f>'[2]Т-Олекминский'!Q60</f>
        <v>0</v>
      </c>
      <c r="R28" s="35">
        <f>'[2]Т-Олекминский'!R60</f>
        <v>0</v>
      </c>
      <c r="S28" s="35">
        <f>'[2]Т-Олекминский'!S60</f>
        <v>0</v>
      </c>
      <c r="T28" s="35">
        <f>'[2]Т-Олекминский'!T60</f>
        <v>0</v>
      </c>
      <c r="U28" s="35">
        <f>'[2]Т-Олекминский'!U60</f>
        <v>0</v>
      </c>
      <c r="V28" s="35">
        <f>'[2]Т-Олекминский'!V60</f>
        <v>0</v>
      </c>
      <c r="W28" s="35">
        <f>'[2]Т-Олекминский'!W60</f>
        <v>0</v>
      </c>
      <c r="X28" s="35">
        <f>'[2]Т-Олекминский'!X60</f>
        <v>0</v>
      </c>
      <c r="Y28" s="35">
        <f>'[2]Т-Олекминский'!Y60</f>
        <v>0</v>
      </c>
      <c r="Z28" s="35">
        <f>'[2]Т-Олекминский'!Z60</f>
        <v>0</v>
      </c>
      <c r="AA28" s="35">
        <f>'[2]Т-Олекминский'!AA60</f>
        <v>0</v>
      </c>
      <c r="AB28" s="35">
        <f>'[2]Т-Олекминский'!AB60</f>
        <v>0</v>
      </c>
      <c r="AC28" s="35">
        <f>'[2]Т-Олекминский'!AC60</f>
        <v>0</v>
      </c>
      <c r="AD28" s="35">
        <f>'[2]Т-Олекминский'!AD60</f>
        <v>0</v>
      </c>
      <c r="AE28" s="35">
        <f>'[2]Т-Олекминский'!AE60</f>
        <v>0</v>
      </c>
      <c r="AF28" s="35">
        <f>'[2]Т-Олекминский'!AF60</f>
        <v>0</v>
      </c>
      <c r="AG28" s="35">
        <f>'[2]Т-Олекминский'!AG60</f>
        <v>0</v>
      </c>
      <c r="AH28" s="35">
        <f>'[2]Т-Олекминский'!AH60</f>
        <v>0</v>
      </c>
      <c r="AI28" s="35">
        <f>'[2]Т-Олекминский'!AI60</f>
        <v>0</v>
      </c>
      <c r="AJ28" s="35">
        <f>'[2]Т-Олекминский'!AJ60</f>
        <v>0</v>
      </c>
      <c r="AK28" s="35">
        <f>'[2]Т-Олекминский'!AK60</f>
        <v>0</v>
      </c>
      <c r="AL28" s="35">
        <f>'[2]Т-Олекминский'!AL60</f>
        <v>0</v>
      </c>
      <c r="AM28" s="35">
        <f>'[2]Т-Олекминский'!AM60</f>
        <v>0</v>
      </c>
      <c r="AN28" s="35">
        <f>'[2]Т-Олекминский'!AN60</f>
        <v>0</v>
      </c>
      <c r="AO28" s="35">
        <f>'[2]Т-Олекминский'!AO60</f>
        <v>0</v>
      </c>
      <c r="AP28" s="35">
        <f>'[2]Т-Олекминский'!AP60</f>
        <v>0</v>
      </c>
      <c r="AQ28" s="35">
        <f>'[2]Т-Олекминский'!AQ60</f>
        <v>0</v>
      </c>
      <c r="AR28" s="35">
        <f>'[2]Т-Олекминский'!AR60</f>
        <v>0</v>
      </c>
      <c r="AS28" s="35">
        <f>'[2]Т-Олекминский'!AS60</f>
        <v>0</v>
      </c>
      <c r="AT28" s="35">
        <f>'[2]Т-Олекминский'!AT60</f>
        <v>0</v>
      </c>
      <c r="AU28" s="35">
        <f>'[2]Т-Олекминский'!AU60</f>
        <v>0</v>
      </c>
      <c r="AV28" s="35">
        <f>'[2]Т-Олекминский'!AV60</f>
        <v>0</v>
      </c>
      <c r="AW28" s="35">
        <f>'[2]Т-Олекминский'!AW60</f>
        <v>0</v>
      </c>
      <c r="AX28" s="35">
        <f>'[2]Т-Олекминский'!AX60</f>
        <v>0</v>
      </c>
      <c r="AY28" s="35">
        <f>'[2]Т-Олекминский'!AY60</f>
        <v>0</v>
      </c>
      <c r="AZ28" s="35">
        <f>'[2]Т-Олекминский'!AZ60</f>
        <v>0</v>
      </c>
      <c r="BA28" s="35">
        <f>'[2]Т-Олекминский'!BA60</f>
        <v>0</v>
      </c>
      <c r="BB28" s="35">
        <f>'[2]Т-Олекминский'!BB60</f>
        <v>0</v>
      </c>
      <c r="BC28" s="35">
        <f>'[2]Т-Олекминский'!BC60</f>
        <v>0</v>
      </c>
      <c r="BD28" s="35">
        <f>'[2]Т-Олекминский'!BD60</f>
        <v>0</v>
      </c>
      <c r="BE28" s="35">
        <f>'[2]Т-Олекминский'!BE60</f>
        <v>0</v>
      </c>
      <c r="BF28" s="35">
        <f>'[2]Т-Олекминский'!BF60</f>
        <v>0</v>
      </c>
      <c r="BG28" s="18">
        <f>[2]акша!BG109</f>
        <v>0</v>
      </c>
      <c r="BH28" s="18">
        <f>'[2]Т-Олекминский'!BG60</f>
        <v>0</v>
      </c>
      <c r="BI28" s="35">
        <f>'[2]Т-Олекминский'!BH60</f>
        <v>0</v>
      </c>
      <c r="BJ28" s="18">
        <f t="shared" si="0"/>
        <v>0</v>
      </c>
    </row>
    <row r="29" spans="1:62" x14ac:dyDescent="0.2">
      <c r="A29" s="14" t="s">
        <v>65</v>
      </c>
      <c r="B29" s="34"/>
      <c r="C29" s="35">
        <f>[2]Каларский!C67</f>
        <v>0</v>
      </c>
      <c r="D29" s="35">
        <f>[2]Каларский!D67</f>
        <v>0</v>
      </c>
      <c r="E29" s="35">
        <f>[2]Каларский!E67</f>
        <v>0</v>
      </c>
      <c r="F29" s="35">
        <f>[2]Каларский!F67</f>
        <v>0</v>
      </c>
      <c r="G29" s="35">
        <f>[2]Каларский!G67</f>
        <v>0</v>
      </c>
      <c r="H29" s="35">
        <f>[2]Каларский!H67</f>
        <v>0</v>
      </c>
      <c r="I29" s="35">
        <f>[2]Каларский!I67</f>
        <v>0</v>
      </c>
      <c r="J29" s="35">
        <f>[2]Каларский!J67</f>
        <v>0</v>
      </c>
      <c r="K29" s="35">
        <f>[2]Каларский!K67</f>
        <v>0</v>
      </c>
      <c r="L29" s="35">
        <f>[2]Каларский!L67</f>
        <v>0</v>
      </c>
      <c r="M29" s="35">
        <f>[2]Каларский!M67</f>
        <v>0</v>
      </c>
      <c r="N29" s="35">
        <f>[2]Каларский!N67</f>
        <v>0</v>
      </c>
      <c r="O29" s="35">
        <f>[2]Каларский!O67</f>
        <v>0</v>
      </c>
      <c r="P29" s="35">
        <f>[2]Каларский!P67</f>
        <v>0</v>
      </c>
      <c r="Q29" s="35">
        <f>[2]Каларский!Q67</f>
        <v>0</v>
      </c>
      <c r="R29" s="35">
        <f>[2]Каларский!R67</f>
        <v>0</v>
      </c>
      <c r="S29" s="35">
        <f>[2]Каларский!S67</f>
        <v>0</v>
      </c>
      <c r="T29" s="35">
        <f>[2]Каларский!T67</f>
        <v>0</v>
      </c>
      <c r="U29" s="35">
        <f>[2]Каларский!U67</f>
        <v>0</v>
      </c>
      <c r="V29" s="35">
        <f>[2]Каларский!V67</f>
        <v>0</v>
      </c>
      <c r="W29" s="35">
        <f>[2]Каларский!W67</f>
        <v>0</v>
      </c>
      <c r="X29" s="35">
        <f>[2]Каларский!X67</f>
        <v>0</v>
      </c>
      <c r="Y29" s="35">
        <f>[2]Каларский!Y67</f>
        <v>0</v>
      </c>
      <c r="Z29" s="35">
        <f>[2]Каларский!Z67</f>
        <v>0</v>
      </c>
      <c r="AA29" s="35">
        <f>[2]Каларский!AA67</f>
        <v>0</v>
      </c>
      <c r="AB29" s="35">
        <f>[2]Каларский!AB67</f>
        <v>0</v>
      </c>
      <c r="AC29" s="35">
        <f>[2]Каларский!AC67</f>
        <v>0</v>
      </c>
      <c r="AD29" s="35">
        <f>[2]Каларский!AD67</f>
        <v>0</v>
      </c>
      <c r="AE29" s="35">
        <f>[2]Каларский!AE67</f>
        <v>0</v>
      </c>
      <c r="AF29" s="35">
        <f>[2]Каларский!AF67</f>
        <v>0</v>
      </c>
      <c r="AG29" s="35">
        <f>[2]Каларский!AG67</f>
        <v>0</v>
      </c>
      <c r="AH29" s="35">
        <f>[2]Каларский!AH67</f>
        <v>0</v>
      </c>
      <c r="AI29" s="35">
        <f>[2]Каларский!AI67</f>
        <v>0</v>
      </c>
      <c r="AJ29" s="35">
        <f>[2]Каларский!AJ67</f>
        <v>0</v>
      </c>
      <c r="AK29" s="35">
        <f>[2]Каларский!AK67</f>
        <v>0</v>
      </c>
      <c r="AL29" s="35">
        <f>[2]Каларский!AL67</f>
        <v>0</v>
      </c>
      <c r="AM29" s="35">
        <f>[2]Каларский!AM67</f>
        <v>0</v>
      </c>
      <c r="AN29" s="35">
        <f>[2]Каларский!AN67</f>
        <v>0</v>
      </c>
      <c r="AO29" s="35">
        <f>[2]Каларский!AO67</f>
        <v>0</v>
      </c>
      <c r="AP29" s="35">
        <f>[2]Каларский!AP67</f>
        <v>0</v>
      </c>
      <c r="AQ29" s="35">
        <f>[2]Каларский!AQ67</f>
        <v>0</v>
      </c>
      <c r="AR29" s="35">
        <f>[2]Каларский!AR67</f>
        <v>0</v>
      </c>
      <c r="AS29" s="35">
        <f>[2]Каларский!AS67</f>
        <v>0</v>
      </c>
      <c r="AT29" s="35">
        <f>[2]Каларский!AT67</f>
        <v>0</v>
      </c>
      <c r="AU29" s="35">
        <f>[2]Каларский!AU67</f>
        <v>0</v>
      </c>
      <c r="AV29" s="35">
        <f>[2]Каларский!AV67</f>
        <v>0</v>
      </c>
      <c r="AW29" s="35">
        <f>[2]Каларский!AW67</f>
        <v>0</v>
      </c>
      <c r="AX29" s="35">
        <f>[2]Каларский!AX67</f>
        <v>0</v>
      </c>
      <c r="AY29" s="35">
        <f>[2]Каларский!AY67</f>
        <v>0</v>
      </c>
      <c r="AZ29" s="35">
        <f>[2]Каларский!AZ67</f>
        <v>0</v>
      </c>
      <c r="BA29" s="35">
        <f>[2]Каларский!BA67</f>
        <v>0</v>
      </c>
      <c r="BB29" s="35">
        <f>[2]Каларский!BB67</f>
        <v>0</v>
      </c>
      <c r="BC29" s="35">
        <f>[2]Каларский!BC67</f>
        <v>0</v>
      </c>
      <c r="BD29" s="35">
        <f>[2]Каларский!BD67</f>
        <v>0</v>
      </c>
      <c r="BE29" s="35">
        <f>[2]Каларский!BE67</f>
        <v>0</v>
      </c>
      <c r="BF29" s="35">
        <f>[2]Каларский!BF67</f>
        <v>0</v>
      </c>
      <c r="BG29" s="18">
        <f>[2]акша!BG110</f>
        <v>0</v>
      </c>
      <c r="BH29" s="18">
        <f>[2]Каларский!BG67</f>
        <v>0</v>
      </c>
      <c r="BI29" s="35">
        <f>[2]Каларский!BH67</f>
        <v>0</v>
      </c>
      <c r="BJ29" s="18">
        <f t="shared" si="0"/>
        <v>0</v>
      </c>
    </row>
    <row r="30" spans="1:62" x14ac:dyDescent="0.2">
      <c r="A30" s="14" t="s">
        <v>66</v>
      </c>
      <c r="B30" s="34"/>
      <c r="C30" s="35">
        <f>[2]Агинский!C166</f>
        <v>0</v>
      </c>
      <c r="D30" s="35">
        <f>[2]Агинский!D166</f>
        <v>0</v>
      </c>
      <c r="E30" s="35">
        <f>[2]Агинский!E166</f>
        <v>0</v>
      </c>
      <c r="F30" s="36">
        <f>[2]Агинский!F166</f>
        <v>0</v>
      </c>
      <c r="G30" s="35">
        <f>[2]Агинский!G166</f>
        <v>0</v>
      </c>
      <c r="H30" s="35">
        <f>[2]Агинский!H166</f>
        <v>0</v>
      </c>
      <c r="I30" s="35">
        <f>[2]Агинский!I166</f>
        <v>0</v>
      </c>
      <c r="J30" s="35">
        <f>[2]Агинский!J166</f>
        <v>0</v>
      </c>
      <c r="K30" s="35">
        <f>[2]Агинский!K166</f>
        <v>0</v>
      </c>
      <c r="L30" s="35">
        <f>[2]Агинский!L166</f>
        <v>0</v>
      </c>
      <c r="M30" s="35">
        <f>[2]Агинский!M166</f>
        <v>0</v>
      </c>
      <c r="N30" s="35">
        <f>[2]Агинский!N166</f>
        <v>0</v>
      </c>
      <c r="O30" s="35">
        <f>[2]Агинский!O166</f>
        <v>0</v>
      </c>
      <c r="P30" s="35">
        <f>[2]Агинский!P166</f>
        <v>0</v>
      </c>
      <c r="Q30" s="35">
        <f>[2]Агинский!Q166</f>
        <v>0</v>
      </c>
      <c r="R30" s="35">
        <f>[2]Агинский!R166</f>
        <v>0</v>
      </c>
      <c r="S30" s="35">
        <f>[2]Агинский!S166</f>
        <v>0</v>
      </c>
      <c r="T30" s="35">
        <f>[2]Агинский!T166</f>
        <v>0</v>
      </c>
      <c r="U30" s="35">
        <f>[2]Агинский!U166</f>
        <v>0</v>
      </c>
      <c r="V30" s="35">
        <f>[2]Агинский!V166</f>
        <v>34216.82</v>
      </c>
      <c r="W30" s="35">
        <f>[2]Агинский!W166</f>
        <v>0</v>
      </c>
      <c r="X30" s="35">
        <f>[2]Агинский!X166</f>
        <v>0</v>
      </c>
      <c r="Y30" s="35">
        <f>[2]Агинский!Y166</f>
        <v>0</v>
      </c>
      <c r="Z30" s="35">
        <f>[2]Агинский!Z166</f>
        <v>0</v>
      </c>
      <c r="AA30" s="35">
        <f>[2]Агинский!AA166</f>
        <v>0</v>
      </c>
      <c r="AB30" s="35">
        <f>[2]Агинский!AB166</f>
        <v>0</v>
      </c>
      <c r="AC30" s="35">
        <f>[2]Агинский!AC166</f>
        <v>0</v>
      </c>
      <c r="AD30" s="35">
        <f>[2]Агинский!AD166</f>
        <v>0</v>
      </c>
      <c r="AE30" s="35">
        <f>[2]Агинский!AE166</f>
        <v>0</v>
      </c>
      <c r="AF30" s="35">
        <f>[2]Агинский!AF166</f>
        <v>0</v>
      </c>
      <c r="AG30" s="35">
        <f>[2]Агинский!AG166</f>
        <v>0</v>
      </c>
      <c r="AH30" s="35">
        <f>[2]Агинский!AH166</f>
        <v>0</v>
      </c>
      <c r="AI30" s="35">
        <f>[2]Агинский!AI166</f>
        <v>0</v>
      </c>
      <c r="AJ30" s="35">
        <f>[2]Агинский!AJ166</f>
        <v>0</v>
      </c>
      <c r="AK30" s="35">
        <f>[2]Агинский!AK166</f>
        <v>0</v>
      </c>
      <c r="AL30" s="35">
        <f>[2]Агинский!AL166</f>
        <v>0</v>
      </c>
      <c r="AM30" s="35">
        <f>[2]Агинский!AM166</f>
        <v>0</v>
      </c>
      <c r="AN30" s="35">
        <f>[2]Агинский!AN166</f>
        <v>0</v>
      </c>
      <c r="AO30" s="35">
        <f>[2]Агинский!AO166</f>
        <v>0</v>
      </c>
      <c r="AP30" s="35">
        <f>[2]Агинский!AP166</f>
        <v>0</v>
      </c>
      <c r="AQ30" s="35">
        <f>[2]Агинский!AQ166</f>
        <v>0</v>
      </c>
      <c r="AR30" s="35">
        <f>[2]Агинский!AR166</f>
        <v>0</v>
      </c>
      <c r="AS30" s="35">
        <f>[2]Агинский!AS166</f>
        <v>0</v>
      </c>
      <c r="AT30" s="35">
        <f>[2]Агинский!AT166</f>
        <v>0</v>
      </c>
      <c r="AU30" s="35">
        <f>[2]Агинский!AU166</f>
        <v>0</v>
      </c>
      <c r="AV30" s="35">
        <f>[2]Агинский!AV166</f>
        <v>0</v>
      </c>
      <c r="AW30" s="35">
        <f>[2]Агинский!AW166</f>
        <v>0</v>
      </c>
      <c r="AX30" s="35">
        <f>[2]Агинский!AX166</f>
        <v>0</v>
      </c>
      <c r="AY30" s="35">
        <f>[2]Агинский!AY166</f>
        <v>0</v>
      </c>
      <c r="AZ30" s="35">
        <f>[2]Агинский!AZ166</f>
        <v>0</v>
      </c>
      <c r="BA30" s="35">
        <f>[2]Агинский!BA166</f>
        <v>0</v>
      </c>
      <c r="BB30" s="35">
        <f>[2]Агинский!BB166</f>
        <v>0</v>
      </c>
      <c r="BC30" s="35">
        <f>[2]Агинский!BC166</f>
        <v>0</v>
      </c>
      <c r="BD30" s="35">
        <f>[2]Агинский!BD166</f>
        <v>0</v>
      </c>
      <c r="BE30" s="35">
        <f>[2]Агинский!BE166</f>
        <v>0</v>
      </c>
      <c r="BF30" s="35">
        <f>[2]Агинский!BF166</f>
        <v>0</v>
      </c>
      <c r="BG30" s="18">
        <f>[2]акша!BG111</f>
        <v>0</v>
      </c>
      <c r="BH30" s="18">
        <f>[2]Агинский!BG166</f>
        <v>34216.82</v>
      </c>
      <c r="BI30" s="35">
        <f>[2]Агинский!BH166</f>
        <v>0</v>
      </c>
      <c r="BJ30" s="18">
        <f t="shared" si="0"/>
        <v>34216.82</v>
      </c>
    </row>
    <row r="31" spans="1:62" x14ac:dyDescent="0.2">
      <c r="A31" s="14" t="s">
        <v>67</v>
      </c>
      <c r="B31" s="34"/>
      <c r="C31" s="35">
        <f>[2]Дульдургинский!C99</f>
        <v>0</v>
      </c>
      <c r="D31" s="35">
        <f>[2]Дульдургинский!D99</f>
        <v>0</v>
      </c>
      <c r="E31" s="35">
        <f>[2]Дульдургинский!E99</f>
        <v>0</v>
      </c>
      <c r="F31" s="35">
        <f>[2]Дульдургинский!F99</f>
        <v>0</v>
      </c>
      <c r="G31" s="35">
        <f>[2]Дульдургинский!G99</f>
        <v>0</v>
      </c>
      <c r="H31" s="35">
        <f>[2]Дульдургинский!H99</f>
        <v>0</v>
      </c>
      <c r="I31" s="35">
        <f>[2]Дульдургинский!I99</f>
        <v>0</v>
      </c>
      <c r="J31" s="35">
        <f>[2]Дульдургинский!J99</f>
        <v>0</v>
      </c>
      <c r="K31" s="35">
        <f>[2]Дульдургинский!K99</f>
        <v>0</v>
      </c>
      <c r="L31" s="35">
        <f>[2]Дульдургинский!L99</f>
        <v>0</v>
      </c>
      <c r="M31" s="35">
        <f>[2]Дульдургинский!M99</f>
        <v>0</v>
      </c>
      <c r="N31" s="35">
        <f>[2]Дульдургинский!N99</f>
        <v>0</v>
      </c>
      <c r="O31" s="35">
        <f>[2]Дульдургинский!O99</f>
        <v>0</v>
      </c>
      <c r="P31" s="35">
        <f>[2]Дульдургинский!P99</f>
        <v>0</v>
      </c>
      <c r="Q31" s="35">
        <f>[2]Дульдургинский!Q99</f>
        <v>0</v>
      </c>
      <c r="R31" s="35">
        <f>[2]Дульдургинский!R99</f>
        <v>0</v>
      </c>
      <c r="S31" s="35">
        <f>[2]Дульдургинский!S99</f>
        <v>0</v>
      </c>
      <c r="T31" s="35">
        <f>[2]Дульдургинский!T99</f>
        <v>0</v>
      </c>
      <c r="U31" s="35">
        <f>[2]Дульдургинский!U99</f>
        <v>0</v>
      </c>
      <c r="V31" s="35">
        <f>[2]Дульдургинский!V99</f>
        <v>61739.06</v>
      </c>
      <c r="W31" s="35">
        <f>[2]Дульдургинский!W99</f>
        <v>0</v>
      </c>
      <c r="X31" s="35">
        <f>[2]Дульдургинский!X99</f>
        <v>0</v>
      </c>
      <c r="Y31" s="35">
        <f>[2]Дульдургинский!Y99</f>
        <v>0</v>
      </c>
      <c r="Z31" s="35">
        <f>[2]Дульдургинский!Z99</f>
        <v>0</v>
      </c>
      <c r="AA31" s="35">
        <f>[2]Дульдургинский!AA99</f>
        <v>0</v>
      </c>
      <c r="AB31" s="35">
        <f>[2]Дульдургинский!AB99</f>
        <v>0</v>
      </c>
      <c r="AC31" s="35">
        <f>[2]Дульдургинский!AC99</f>
        <v>0</v>
      </c>
      <c r="AD31" s="35">
        <f>[2]Дульдургинский!AD99</f>
        <v>0</v>
      </c>
      <c r="AE31" s="35">
        <f>[2]Дульдургинский!AE99</f>
        <v>0</v>
      </c>
      <c r="AF31" s="35">
        <f>[2]Дульдургинский!AF99</f>
        <v>0</v>
      </c>
      <c r="AG31" s="35">
        <f>[2]Дульдургинский!AG99</f>
        <v>0</v>
      </c>
      <c r="AH31" s="35">
        <f>[2]Дульдургинский!AH99</f>
        <v>0</v>
      </c>
      <c r="AI31" s="35">
        <f>[2]Дульдургинский!AI99</f>
        <v>0</v>
      </c>
      <c r="AJ31" s="35">
        <f>[2]Дульдургинский!AJ99</f>
        <v>0</v>
      </c>
      <c r="AK31" s="35">
        <f>[2]Дульдургинский!AK99</f>
        <v>0</v>
      </c>
      <c r="AL31" s="35">
        <f>[2]Дульдургинский!AL99</f>
        <v>0</v>
      </c>
      <c r="AM31" s="35">
        <f>[2]Дульдургинский!AM99</f>
        <v>0</v>
      </c>
      <c r="AN31" s="35">
        <f>[2]Дульдургинский!AN99</f>
        <v>0</v>
      </c>
      <c r="AO31" s="35">
        <f>[2]Дульдургинский!AO99</f>
        <v>0</v>
      </c>
      <c r="AP31" s="35">
        <f>[2]Дульдургинский!AP99</f>
        <v>0</v>
      </c>
      <c r="AQ31" s="35">
        <f>[2]Дульдургинский!AQ99</f>
        <v>0</v>
      </c>
      <c r="AR31" s="35">
        <f>[2]Дульдургинский!AR99</f>
        <v>0</v>
      </c>
      <c r="AS31" s="35">
        <f>[2]Дульдургинский!AS99</f>
        <v>0</v>
      </c>
      <c r="AT31" s="35">
        <f>[2]Дульдургинский!AT99</f>
        <v>0</v>
      </c>
      <c r="AU31" s="35">
        <f>[2]Дульдургинский!AU99</f>
        <v>0</v>
      </c>
      <c r="AV31" s="35">
        <f>[2]Дульдургинский!AV99</f>
        <v>0</v>
      </c>
      <c r="AW31" s="35">
        <f>[2]Дульдургинский!AW99</f>
        <v>0</v>
      </c>
      <c r="AX31" s="35">
        <f>[2]Дульдургинский!AX99</f>
        <v>0</v>
      </c>
      <c r="AY31" s="35">
        <f>[2]Дульдургинский!AY99</f>
        <v>0</v>
      </c>
      <c r="AZ31" s="35">
        <f>[2]Дульдургинский!AZ99</f>
        <v>0</v>
      </c>
      <c r="BA31" s="35">
        <f>[2]Дульдургинский!BA99</f>
        <v>0</v>
      </c>
      <c r="BB31" s="35">
        <f>[2]Дульдургинский!BB99</f>
        <v>0</v>
      </c>
      <c r="BC31" s="35">
        <f>[2]Дульдургинский!BC99</f>
        <v>0</v>
      </c>
      <c r="BD31" s="35">
        <f>[2]Дульдургинский!BD99</f>
        <v>0</v>
      </c>
      <c r="BE31" s="35">
        <f>[2]Дульдургинский!BE99</f>
        <v>0</v>
      </c>
      <c r="BF31" s="35">
        <f>[2]Дульдургинский!BF99</f>
        <v>0</v>
      </c>
      <c r="BG31" s="18">
        <f>[2]акша!BG112</f>
        <v>0</v>
      </c>
      <c r="BH31" s="18">
        <f>[2]Дульдургинский!BG99</f>
        <v>61739.06</v>
      </c>
      <c r="BI31" s="35">
        <f>[2]Дульдургинский!BH99</f>
        <v>0</v>
      </c>
      <c r="BJ31" s="18">
        <f t="shared" si="0"/>
        <v>61739.06</v>
      </c>
    </row>
    <row r="32" spans="1:62" x14ac:dyDescent="0.2">
      <c r="A32" s="14" t="s">
        <v>68</v>
      </c>
      <c r="B32" s="34"/>
      <c r="C32" s="35">
        <f>[2]Могойтуйский!C148</f>
        <v>0</v>
      </c>
      <c r="D32" s="35">
        <f>[2]Могойтуйский!D148</f>
        <v>0</v>
      </c>
      <c r="E32" s="35">
        <f>[2]Могойтуйский!E148</f>
        <v>0</v>
      </c>
      <c r="F32" s="36">
        <f>[2]Могойтуйский!F148</f>
        <v>0</v>
      </c>
      <c r="G32" s="35">
        <f>[2]Могойтуйский!G148</f>
        <v>0</v>
      </c>
      <c r="H32" s="35">
        <f>[2]Могойтуйский!H148</f>
        <v>0</v>
      </c>
      <c r="I32" s="35">
        <f>[2]Могойтуйский!I148</f>
        <v>0</v>
      </c>
      <c r="J32" s="35">
        <f>[2]Могойтуйский!J148</f>
        <v>0</v>
      </c>
      <c r="K32" s="35">
        <f>[2]Могойтуйский!K148</f>
        <v>0</v>
      </c>
      <c r="L32" s="35">
        <f>[2]Могойтуйский!L148</f>
        <v>0</v>
      </c>
      <c r="M32" s="35">
        <f>[2]Могойтуйский!M148</f>
        <v>0</v>
      </c>
      <c r="N32" s="35">
        <f>[2]Могойтуйский!N148</f>
        <v>0</v>
      </c>
      <c r="O32" s="35">
        <f>[2]Могойтуйский!O148</f>
        <v>0</v>
      </c>
      <c r="P32" s="35">
        <f>[2]Могойтуйский!P148</f>
        <v>0</v>
      </c>
      <c r="Q32" s="35">
        <f>[2]Могойтуйский!Q148</f>
        <v>0</v>
      </c>
      <c r="R32" s="35">
        <f>[2]Могойтуйский!R148</f>
        <v>0</v>
      </c>
      <c r="S32" s="35">
        <f>[2]Могойтуйский!S148</f>
        <v>0</v>
      </c>
      <c r="T32" s="35">
        <f>[2]Могойтуйский!T148</f>
        <v>0</v>
      </c>
      <c r="U32" s="35">
        <f>[2]Могойтуйский!U148</f>
        <v>0</v>
      </c>
      <c r="V32" s="35">
        <f>[2]Могойтуйский!V148</f>
        <v>80876.52</v>
      </c>
      <c r="W32" s="35">
        <f>[2]Могойтуйский!W148</f>
        <v>0</v>
      </c>
      <c r="X32" s="35">
        <f>[2]Могойтуйский!X148</f>
        <v>0</v>
      </c>
      <c r="Y32" s="35">
        <f>[2]Могойтуйский!Y148</f>
        <v>0</v>
      </c>
      <c r="Z32" s="35">
        <f>[2]Могойтуйский!Z148</f>
        <v>0</v>
      </c>
      <c r="AA32" s="35">
        <f>[2]Могойтуйский!AA148</f>
        <v>0</v>
      </c>
      <c r="AB32" s="35">
        <f>[2]Могойтуйский!AB148</f>
        <v>0</v>
      </c>
      <c r="AC32" s="35">
        <f>[2]Могойтуйский!AC148</f>
        <v>0</v>
      </c>
      <c r="AD32" s="35">
        <f>[2]Могойтуйский!AD148</f>
        <v>0</v>
      </c>
      <c r="AE32" s="35">
        <f>[2]Могойтуйский!AE148</f>
        <v>0</v>
      </c>
      <c r="AF32" s="35">
        <f>[2]Могойтуйский!AF148</f>
        <v>0</v>
      </c>
      <c r="AG32" s="35">
        <f>[2]Могойтуйский!AG148</f>
        <v>0</v>
      </c>
      <c r="AH32" s="35">
        <f>[2]Могойтуйский!AH148</f>
        <v>0</v>
      </c>
      <c r="AI32" s="35">
        <f>[2]Могойтуйский!AI148</f>
        <v>0</v>
      </c>
      <c r="AJ32" s="35">
        <f>[2]Могойтуйский!AJ148</f>
        <v>0</v>
      </c>
      <c r="AK32" s="35">
        <f>[2]Могойтуйский!AK148</f>
        <v>0</v>
      </c>
      <c r="AL32" s="35">
        <f>[2]Могойтуйский!AL148</f>
        <v>0</v>
      </c>
      <c r="AM32" s="35">
        <f>[2]Могойтуйский!AM148</f>
        <v>0</v>
      </c>
      <c r="AN32" s="35">
        <f>[2]Могойтуйский!AN148</f>
        <v>0</v>
      </c>
      <c r="AO32" s="35">
        <f>[2]Могойтуйский!AO148</f>
        <v>0</v>
      </c>
      <c r="AP32" s="35">
        <f>[2]Могойтуйский!AP148</f>
        <v>0</v>
      </c>
      <c r="AQ32" s="35">
        <f>[2]Могойтуйский!AQ148</f>
        <v>0</v>
      </c>
      <c r="AR32" s="35">
        <f>[2]Могойтуйский!AR148</f>
        <v>0</v>
      </c>
      <c r="AS32" s="35">
        <f>[2]Могойтуйский!AS148</f>
        <v>0</v>
      </c>
      <c r="AT32" s="35">
        <f>[2]Могойтуйский!AT148</f>
        <v>0</v>
      </c>
      <c r="AU32" s="35">
        <f>[2]Могойтуйский!AU148</f>
        <v>0</v>
      </c>
      <c r="AV32" s="35">
        <f>[2]Могойтуйский!AV148</f>
        <v>0</v>
      </c>
      <c r="AW32" s="35">
        <f>[2]Могойтуйский!AW148</f>
        <v>0</v>
      </c>
      <c r="AX32" s="35">
        <f>[2]Могойтуйский!AX148</f>
        <v>0</v>
      </c>
      <c r="AY32" s="35">
        <f>[2]Могойтуйский!AY148</f>
        <v>0</v>
      </c>
      <c r="AZ32" s="35">
        <f>[2]Могойтуйский!AZ148</f>
        <v>0</v>
      </c>
      <c r="BA32" s="35">
        <f>[2]Могойтуйский!BA148</f>
        <v>0</v>
      </c>
      <c r="BB32" s="35">
        <f>[2]Могойтуйский!BB148</f>
        <v>0</v>
      </c>
      <c r="BC32" s="35">
        <f>[2]Могойтуйский!BC148</f>
        <v>0</v>
      </c>
      <c r="BD32" s="35">
        <f>[2]Могойтуйский!BD148</f>
        <v>0</v>
      </c>
      <c r="BE32" s="35">
        <f>[2]Могойтуйский!BE148</f>
        <v>0</v>
      </c>
      <c r="BF32" s="35">
        <f>[2]Могойтуйский!BF148</f>
        <v>0</v>
      </c>
      <c r="BG32" s="18">
        <f>[2]акша!BG113</f>
        <v>0</v>
      </c>
      <c r="BH32" s="18">
        <f>[2]Могойтуйский!BG148</f>
        <v>80876.52</v>
      </c>
      <c r="BI32" s="35">
        <f>[2]Могойтуйский!BH148</f>
        <v>0</v>
      </c>
      <c r="BJ32" s="18">
        <f t="shared" si="0"/>
        <v>80876.52</v>
      </c>
    </row>
    <row r="33" spans="1:62" x14ac:dyDescent="0.2">
      <c r="A33" s="14" t="s">
        <v>69</v>
      </c>
      <c r="B33" s="34"/>
      <c r="C33" s="35">
        <f>'[2]г. Чита'!C49</f>
        <v>0</v>
      </c>
      <c r="D33" s="35">
        <f>'[2]г. Чита'!D49</f>
        <v>0</v>
      </c>
      <c r="E33" s="35">
        <f>'[2]г. Чита'!E49</f>
        <v>0</v>
      </c>
      <c r="F33" s="36">
        <f>'[2]г. Чита'!F49</f>
        <v>0</v>
      </c>
      <c r="G33" s="35">
        <f>'[2]г. Чита'!G49</f>
        <v>0</v>
      </c>
      <c r="H33" s="35">
        <f>'[2]г. Чита'!H49</f>
        <v>0</v>
      </c>
      <c r="I33" s="35">
        <f>'[2]г. Чита'!I49</f>
        <v>0</v>
      </c>
      <c r="J33" s="35">
        <f>'[2]г. Чита'!J49</f>
        <v>0</v>
      </c>
      <c r="K33" s="35">
        <f>'[2]г. Чита'!K49</f>
        <v>0</v>
      </c>
      <c r="L33" s="35">
        <f>'[2]г. Чита'!L49</f>
        <v>0</v>
      </c>
      <c r="M33" s="35">
        <f>'[2]г. Чита'!M49</f>
        <v>0</v>
      </c>
      <c r="N33" s="35">
        <f>'[2]г. Чита'!N49</f>
        <v>0</v>
      </c>
      <c r="O33" s="35">
        <f>'[2]г. Чита'!O49</f>
        <v>0</v>
      </c>
      <c r="P33" s="35">
        <f>'[2]г. Чита'!P49</f>
        <v>0</v>
      </c>
      <c r="Q33" s="35">
        <f>'[2]г. Чита'!Q49</f>
        <v>0</v>
      </c>
      <c r="R33" s="35">
        <f>'[2]г. Чита'!R49</f>
        <v>0</v>
      </c>
      <c r="S33" s="35">
        <f>'[2]г. Чита'!S49</f>
        <v>0</v>
      </c>
      <c r="T33" s="35">
        <f>'[2]г. Чита'!T49</f>
        <v>0</v>
      </c>
      <c r="U33" s="35">
        <f>'[2]г. Чита'!U49</f>
        <v>0</v>
      </c>
      <c r="V33" s="35">
        <f>'[2]г. Чита'!V49</f>
        <v>0</v>
      </c>
      <c r="W33" s="35">
        <f>'[2]г. Чита'!W49</f>
        <v>0</v>
      </c>
      <c r="X33" s="35">
        <f>'[2]г. Чита'!X49</f>
        <v>0</v>
      </c>
      <c r="Y33" s="35">
        <f>'[2]г. Чита'!Y49</f>
        <v>0</v>
      </c>
      <c r="Z33" s="35">
        <f>'[2]г. Чита'!Z49</f>
        <v>0</v>
      </c>
      <c r="AA33" s="35">
        <f>'[2]г. Чита'!AA49</f>
        <v>0</v>
      </c>
      <c r="AB33" s="35">
        <f>'[2]г. Чита'!AB49</f>
        <v>0</v>
      </c>
      <c r="AC33" s="35">
        <f>'[2]г. Чита'!AC49</f>
        <v>0</v>
      </c>
      <c r="AD33" s="35">
        <f>'[2]г. Чита'!AD49</f>
        <v>0</v>
      </c>
      <c r="AE33" s="35">
        <f>'[2]г. Чита'!AE49</f>
        <v>1151200</v>
      </c>
      <c r="AF33" s="35">
        <f>'[2]г. Чита'!AF49</f>
        <v>0</v>
      </c>
      <c r="AG33" s="35">
        <f>'[2]г. Чита'!AG49</f>
        <v>0</v>
      </c>
      <c r="AH33" s="35">
        <f>'[2]г. Чита'!AH49</f>
        <v>0</v>
      </c>
      <c r="AI33" s="35">
        <f>'[2]г. Чита'!AI49</f>
        <v>0</v>
      </c>
      <c r="AJ33" s="35">
        <f>'[2]г. Чита'!AJ49</f>
        <v>0</v>
      </c>
      <c r="AK33" s="35">
        <f>'[2]г. Чита'!AK49</f>
        <v>0</v>
      </c>
      <c r="AL33" s="35">
        <f>'[2]г. Чита'!AL49</f>
        <v>0</v>
      </c>
      <c r="AM33" s="35">
        <f>'[2]г. Чита'!AM49</f>
        <v>0</v>
      </c>
      <c r="AN33" s="35">
        <f>'[2]г. Чита'!AN49</f>
        <v>0</v>
      </c>
      <c r="AO33" s="35">
        <f>'[2]г. Чита'!AO49</f>
        <v>0</v>
      </c>
      <c r="AP33" s="35">
        <f>'[2]г. Чита'!AP49</f>
        <v>0</v>
      </c>
      <c r="AQ33" s="35">
        <f>'[2]г. Чита'!AQ49</f>
        <v>0</v>
      </c>
      <c r="AR33" s="35">
        <f>'[2]г. Чита'!AR49</f>
        <v>0</v>
      </c>
      <c r="AS33" s="35">
        <f>'[2]г. Чита'!AS49</f>
        <v>0</v>
      </c>
      <c r="AT33" s="35">
        <f>'[2]г. Чита'!AT49</f>
        <v>0</v>
      </c>
      <c r="AU33" s="35">
        <f>'[2]г. Чита'!AU49</f>
        <v>0</v>
      </c>
      <c r="AV33" s="35">
        <f>'[2]г. Чита'!AV49</f>
        <v>0</v>
      </c>
      <c r="AW33" s="35">
        <f>'[2]г. Чита'!AW49</f>
        <v>0</v>
      </c>
      <c r="AX33" s="35">
        <f>'[2]г. Чита'!AX49</f>
        <v>0</v>
      </c>
      <c r="AY33" s="35">
        <f>'[2]г. Чита'!AY49</f>
        <v>0</v>
      </c>
      <c r="AZ33" s="35">
        <f>'[2]г. Чита'!AZ49</f>
        <v>0</v>
      </c>
      <c r="BA33" s="35">
        <f>'[2]г. Чита'!BA49</f>
        <v>0</v>
      </c>
      <c r="BB33" s="35">
        <f>'[2]г. Чита'!BB49</f>
        <v>0</v>
      </c>
      <c r="BC33" s="35">
        <f>'[2]г. Чита'!BC49</f>
        <v>0</v>
      </c>
      <c r="BD33" s="35">
        <f>'[2]г. Чита'!BD49</f>
        <v>0</v>
      </c>
      <c r="BE33" s="35">
        <f>'[2]г. Чита'!BE49</f>
        <v>0</v>
      </c>
      <c r="BF33" s="35">
        <f>'[2]г. Чита'!BF49</f>
        <v>0</v>
      </c>
      <c r="BG33" s="18">
        <f>[2]акша!BG114</f>
        <v>0</v>
      </c>
      <c r="BH33" s="18">
        <f>SUM(C33:BE33)</f>
        <v>1151200</v>
      </c>
      <c r="BI33" s="35">
        <f>'[2]г. Чита'!BH49</f>
        <v>0</v>
      </c>
      <c r="BJ33" s="18">
        <f t="shared" si="0"/>
        <v>1151200</v>
      </c>
    </row>
    <row r="34" spans="1:62" s="6" customFormat="1" x14ac:dyDescent="0.2">
      <c r="A34" s="18" t="s">
        <v>71</v>
      </c>
      <c r="B34" s="18"/>
      <c r="C34" s="20">
        <f t="shared" ref="C34:W34" si="1">SUM(C3:C33)</f>
        <v>0</v>
      </c>
      <c r="D34" s="20">
        <f t="shared" si="1"/>
        <v>0</v>
      </c>
      <c r="E34" s="20">
        <f>SUM(E3:E33)</f>
        <v>0</v>
      </c>
      <c r="F34" s="20">
        <f t="shared" si="1"/>
        <v>0</v>
      </c>
      <c r="G34" s="20">
        <f t="shared" si="1"/>
        <v>0</v>
      </c>
      <c r="H34" s="18">
        <f t="shared" si="1"/>
        <v>0</v>
      </c>
      <c r="I34" s="20">
        <f>SUM(I3:I33)</f>
        <v>0</v>
      </c>
      <c r="J34" s="20">
        <f>SUM(J3:J33)</f>
        <v>0</v>
      </c>
      <c r="K34" s="20">
        <f>SUM(K3:K33)</f>
        <v>0</v>
      </c>
      <c r="L34" s="20">
        <f t="shared" si="1"/>
        <v>0</v>
      </c>
      <c r="M34" s="20">
        <f t="shared" si="1"/>
        <v>0</v>
      </c>
      <c r="N34" s="18">
        <f t="shared" si="1"/>
        <v>0</v>
      </c>
      <c r="O34" s="20">
        <f t="shared" si="1"/>
        <v>0</v>
      </c>
      <c r="P34" s="18">
        <f t="shared" si="1"/>
        <v>0</v>
      </c>
      <c r="Q34" s="18">
        <f t="shared" si="1"/>
        <v>0</v>
      </c>
      <c r="R34" s="18">
        <f t="shared" si="1"/>
        <v>0</v>
      </c>
      <c r="S34" s="18">
        <f t="shared" si="1"/>
        <v>0</v>
      </c>
      <c r="T34" s="18">
        <f t="shared" si="1"/>
        <v>0</v>
      </c>
      <c r="U34" s="20">
        <f t="shared" si="1"/>
        <v>0</v>
      </c>
      <c r="V34" s="20">
        <f t="shared" si="1"/>
        <v>225231.68</v>
      </c>
      <c r="W34" s="20">
        <f t="shared" si="1"/>
        <v>0</v>
      </c>
      <c r="X34" s="20">
        <f>SUM(X3:X33)</f>
        <v>0</v>
      </c>
      <c r="Y34" s="20">
        <f>SUM(Y3:Y33)</f>
        <v>0</v>
      </c>
      <c r="Z34" s="20">
        <f>SUM(Z3:Z33)</f>
        <v>0</v>
      </c>
      <c r="AA34" s="20">
        <f t="shared" ref="AA34:BD34" si="2">SUM(AA3:AA33)</f>
        <v>0</v>
      </c>
      <c r="AB34" s="20">
        <f t="shared" si="2"/>
        <v>0</v>
      </c>
      <c r="AC34" s="20">
        <f t="shared" si="2"/>
        <v>0</v>
      </c>
      <c r="AD34" s="20">
        <f t="shared" si="2"/>
        <v>0</v>
      </c>
      <c r="AE34" s="20">
        <f t="shared" si="2"/>
        <v>1151200</v>
      </c>
      <c r="AF34" s="20">
        <f t="shared" si="2"/>
        <v>0</v>
      </c>
      <c r="AG34" s="20">
        <f t="shared" si="2"/>
        <v>0</v>
      </c>
      <c r="AH34" s="18">
        <f t="shared" si="2"/>
        <v>0</v>
      </c>
      <c r="AI34" s="18">
        <f t="shared" si="2"/>
        <v>0</v>
      </c>
      <c r="AJ34" s="18">
        <f>SUM(AJ3:AJ33)</f>
        <v>0</v>
      </c>
      <c r="AK34" s="20">
        <f t="shared" si="2"/>
        <v>0</v>
      </c>
      <c r="AL34" s="18">
        <f t="shared" si="2"/>
        <v>0</v>
      </c>
      <c r="AM34" s="18">
        <f t="shared" si="2"/>
        <v>0</v>
      </c>
      <c r="AN34" s="20">
        <f t="shared" si="2"/>
        <v>0</v>
      </c>
      <c r="AO34" s="20">
        <f t="shared" si="2"/>
        <v>0</v>
      </c>
      <c r="AP34" s="18">
        <f t="shared" si="2"/>
        <v>0</v>
      </c>
      <c r="AQ34" s="18">
        <f t="shared" si="2"/>
        <v>0</v>
      </c>
      <c r="AR34" s="20">
        <f t="shared" si="2"/>
        <v>0</v>
      </c>
      <c r="AS34" s="20">
        <f t="shared" si="2"/>
        <v>0</v>
      </c>
      <c r="AT34" s="20">
        <f t="shared" si="2"/>
        <v>0</v>
      </c>
      <c r="AU34" s="20">
        <f t="shared" si="2"/>
        <v>0</v>
      </c>
      <c r="AV34" s="20">
        <f t="shared" si="2"/>
        <v>0</v>
      </c>
      <c r="AW34" s="20">
        <f t="shared" si="2"/>
        <v>0</v>
      </c>
      <c r="AX34" s="20">
        <f t="shared" si="2"/>
        <v>0</v>
      </c>
      <c r="AY34" s="18">
        <f t="shared" si="2"/>
        <v>0</v>
      </c>
      <c r="AZ34" s="18">
        <f t="shared" si="2"/>
        <v>0</v>
      </c>
      <c r="BA34" s="18">
        <f t="shared" si="2"/>
        <v>0</v>
      </c>
      <c r="BB34" s="18">
        <f>SUM(BB3:BB33)</f>
        <v>0</v>
      </c>
      <c r="BC34" s="18">
        <f t="shared" si="2"/>
        <v>0</v>
      </c>
      <c r="BD34" s="18">
        <f t="shared" si="2"/>
        <v>0</v>
      </c>
      <c r="BE34" s="18">
        <f>SUM(BE3:BE33)</f>
        <v>0</v>
      </c>
      <c r="BF34" s="18">
        <f>SUM(BF3:BF33)</f>
        <v>0</v>
      </c>
      <c r="BG34" s="18">
        <f>SUM(BG3:BG33)</f>
        <v>0</v>
      </c>
      <c r="BH34" s="18">
        <f>SUM(BH3:BH33)</f>
        <v>1376431.68</v>
      </c>
      <c r="BI34" s="18">
        <f>SUM(BI3:BI33)</f>
        <v>0</v>
      </c>
      <c r="BJ34" s="18">
        <f t="shared" si="0"/>
        <v>1376431.68</v>
      </c>
    </row>
    <row r="35" spans="1:62" x14ac:dyDescent="0.2">
      <c r="AD35" s="5" t="s">
        <v>117</v>
      </c>
      <c r="AE35" s="5" t="s">
        <v>117</v>
      </c>
    </row>
    <row r="36" spans="1:62" ht="11.25" x14ac:dyDescent="0.2">
      <c r="BC36" s="37"/>
      <c r="BD36" s="37"/>
    </row>
    <row r="92" spans="1:36" s="6" customForma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140" spans="1:36" s="6" customForma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68" spans="1:36" s="6" customForma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231" spans="1:36" s="6" customForma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47" spans="1:36" s="6" customForma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75" spans="1:36" s="6" customForma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92" spans="1:36" s="6" customForma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313" spans="1:36" s="6" customForma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36" spans="1:36" s="6" customForma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51" spans="1:36" s="6" customForma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94" spans="1:36" s="6" customForma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410" spans="1:36" s="6" customForma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33" spans="1:36" s="6" customForma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6" spans="1:36" s="6" customForma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49" spans="1:36" s="6" customForma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514" spans="1:36" s="6" customForma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24" spans="1:36" s="6" customForma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55" spans="1:36" s="6" customForma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68" spans="1:36" s="6" customForma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</sheetData>
  <mergeCells count="1">
    <mergeCell ref="A1:B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Федеральный бюджет</vt:lpstr>
      <vt:lpstr>Краевой 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А</cp:lastModifiedBy>
  <cp:lastPrinted>2020-05-18T06:19:24Z</cp:lastPrinted>
  <dcterms:created xsi:type="dcterms:W3CDTF">2020-05-18T06:17:29Z</dcterms:created>
  <dcterms:modified xsi:type="dcterms:W3CDTF">2020-05-18T06:21:30Z</dcterms:modified>
</cp:coreProperties>
</file>