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20" windowWidth="1980" windowHeight="1320" activeTab="0"/>
  </bookViews>
  <sheets>
    <sheet name="финанс" sheetId="1" r:id="rId1"/>
  </sheets>
  <definedNames>
    <definedName name="_xlnm._FilterDatabase" localSheetId="0" hidden="1">'финанс'!$A$4:$M$24</definedName>
    <definedName name="_xlnm.Print_Titles" localSheetId="0">'финанс'!$5:$5</definedName>
    <definedName name="_xlnm.Print_Area" localSheetId="0">'финанс'!$A$1:$I$24</definedName>
  </definedNames>
  <calcPr fullCalcOnLoad="1"/>
</workbook>
</file>

<file path=xl/sharedStrings.xml><?xml version="1.0" encoding="utf-8"?>
<sst xmlns="http://schemas.openxmlformats.org/spreadsheetml/2006/main" count="63" uniqueCount="51">
  <si>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</si>
  <si>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</si>
  <si>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</si>
  <si>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</si>
  <si>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</si>
  <si>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</si>
  <si>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</si>
  <si>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</si>
  <si>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</si>
  <si>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>Профинан-сировано из бюджета края с учетом возвратов</t>
  </si>
  <si>
    <t>Справочно: Раздел, подраздел, по которому произведено финансирование</t>
  </si>
  <si>
    <t>Итого:</t>
  </si>
  <si>
    <t xml:space="preserve">Министерство труда и социальной защиты населения Забайкальского края </t>
  </si>
  <si>
    <t>Министерство здравоохранения Забайкальского края</t>
  </si>
  <si>
    <t>для оплаты услуг по перевозке средств индивидуальной защиты, выделенных Забайкальскому краю из государственного материального резерва</t>
  </si>
  <si>
    <t>Департамент государственного имущества и земельных отношений Забайкальского края</t>
  </si>
  <si>
    <t>на оказание гражданину финансовой помощи в связи с частичной утратой им имущества первой необходимости в результате чрезвычайной ситуации 2018 года в Забайкальском крае в соответствии с решением суда</t>
  </si>
  <si>
    <t>Министерство жилищно-коммунального хозяйства, энергетики, цифровизации и связи Забайкальского края</t>
  </si>
  <si>
    <t>для предоставления социальной выплаты на приобретение жилья гражданину, пострадавшему от пожаров в 2019 году</t>
  </si>
  <si>
    <t>для предоставления бюджету муниципального района "Борзинский район" Забайкальского края в целях приобретения и установки автономного источника теплоснабжения модульного типа для муниципального общеобразовательного учреждения: средняя общеобразовательная школа № 28</t>
  </si>
  <si>
    <t xml:space="preserve">от 20.01.2021       № 5-р                            </t>
  </si>
  <si>
    <t xml:space="preserve">от 15.02.2021          № 25-р </t>
  </si>
  <si>
    <t>от 15.03.2021      № 50-р</t>
  </si>
  <si>
    <t>от 18.03.2021       № 56-р</t>
  </si>
  <si>
    <t>Департамент по гражданской обороне и пожарной безопасности Забайкальского края</t>
  </si>
  <si>
    <t>Государственная ветеринарная служба Забайкальского края</t>
  </si>
  <si>
    <t>от 26.03.2021       № 66-р</t>
  </si>
  <si>
    <t>от 26.03.2021       № 68-р</t>
  </si>
  <si>
    <t>на оказание гражданам, пострадавшим в результате  чрезвычайной ситуации 2018 года в Забайкальском крае, единовременной материальной помощи в размере 10 000,0 (десять тысяч) рублей на человека в соответствии с решением суда</t>
  </si>
  <si>
    <t>на возмещение ущерба, понесенного собственниками при отчуждении животных и изъятии продуктов животноводства в целях ликвидации очагов африканской чумы свиней и предотвращения возникновения новых очагов на территории городского округа "Город Чита" и муниципального района "Читинский район" Забайкальского края</t>
  </si>
  <si>
    <t>для предоставления бюджету муниципального района "Шилкинский район" Забайкальского края на оплату выполненных работ по восстановлению подъездов к парому Усть-Теленгуй с левого берега реки Онон</t>
  </si>
  <si>
    <t>от 19.04.2021       № 92-р</t>
  </si>
  <si>
    <t>для предоставления бюджету муниципального района "Тунгокоченский район" Забайкальского края на оплату проведенных аварийно-восстановительных работ по ликвидации чрезвычайной ситуации, возникшей в результате аварии на участке водовода в сельском поселении "Верх-Усуглинское" муниципального района "Тунгокоченский район" Забайкальского края в январе 2021 года</t>
  </si>
  <si>
    <t>от 19.04.2021       № 94-р</t>
  </si>
  <si>
    <t>для оплаты затрат по привлечению противопожарных подразделений Федерального государственного предприятия "Ведомственная охрана железнодорожного транспорта Российской Федерации" органам местного самоуправления муниципальных образований Забайкальского края</t>
  </si>
  <si>
    <t>на возмещение ущерба, понесенного собственниками при отчуждении животных и изъятии продуктов животноводства в целях ликвидации очагов африканской чумы свиней на территории городского округа "Город Чита" и муниципального района "Читинский район" Забайкальского края</t>
  </si>
  <si>
    <t>для восстановления кровли жилого корпуса в ГУСО "Балейский центр помощи детям, оставшимся без попечения родителей "Маяк" Забайкальского края, которая пострадала в результате штормового ветра 14-15 марта 2021 года</t>
  </si>
  <si>
    <t>от 29.04.2021       № 103-р</t>
  </si>
  <si>
    <t xml:space="preserve"> для предоставления бюджету муниципального района «Красночикойский район» Забайкальского края в целях оплаты услуг, предоставленных краевым государственным унитарным предприятием «Автомобильные дороги Забайкалья», в рамках ликвидации последствий возникновения очага африканской чумы свиней на территории сельского поселения «Мензинское» муниципального района «Красночикойский район» Забайкальского края</t>
  </si>
  <si>
    <t>на возмещение ущерба, понесенного собственниками при отчуждении животных в целях ликвидации очага бешенства на территории сельского поселения «Кункур» муниципального района «Агинский район» Забайкальского края</t>
  </si>
  <si>
    <t>от 29.04.2021       № 104-р</t>
  </si>
  <si>
    <t>для организации перевозки авиационного керосина ТС-1</t>
  </si>
  <si>
    <t>от 24.05.2021       № 115-р</t>
  </si>
  <si>
    <t>от 25.05.2021       № 121-р</t>
  </si>
  <si>
    <t>от 25.05.2021       № 120-р</t>
  </si>
  <si>
    <t>от 09.06.2021      № 141-р</t>
  </si>
  <si>
    <t>от 22.06.2021 №      152-р</t>
  </si>
  <si>
    <t>от 22.06.2021 №      153-р</t>
  </si>
  <si>
    <t xml:space="preserve">Отчет об использовании бюджетных ассигнований резервного фонда Правительства Забайкальского края за полугодие 2021 года </t>
  </si>
  <si>
    <t>Приложение № 2 к пояснительной записке</t>
  </si>
  <si>
    <t>на оказание гражданину единовременной выплаты по 10 тыс. рублей в результате чрезвычайной ситуации 2021 года в Забайкальском крае (паводки) с последующим восстановлением за счет средств федерального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</si>
</sst>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_-* #,##0.0_р_._-;\-* #,##0.0_р_._-;_-* &quot;-&quot;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 shrinkToFi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5" fillId="0" borderId="10" xfId="52" applyFont="1" applyFill="1" applyBorder="1" applyAlignment="1">
      <alignment horizontal="center" vertical="center" wrapText="1" shrinkToFi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17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2" fontId="5" fillId="0" borderId="10" xfId="52" applyNumberFormat="1" applyFont="1" applyFill="1" applyBorder="1" applyAlignment="1" applyProtection="1">
      <alignment horizontal="left" vertical="center" wrapText="1"/>
      <protection locked="0"/>
    </xf>
    <xf numFmtId="173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0" xfId="52" applyNumberFormat="1" applyFont="1" applyFill="1" applyBorder="1" applyAlignment="1">
      <alignment vertical="center" wrapText="1"/>
      <protection/>
    </xf>
    <xf numFmtId="172" fontId="3" fillId="0" borderId="10" xfId="52" applyNumberFormat="1" applyFont="1" applyFill="1" applyBorder="1" applyAlignment="1">
      <alignment horizontal="left" vertical="center" wrapText="1"/>
      <protection/>
    </xf>
    <xf numFmtId="172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Fill="1" applyAlignment="1">
      <alignment horizontal="left" vertical="center"/>
    </xf>
    <xf numFmtId="171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SheetLayoutView="75" zoomScalePageLayoutView="0" workbookViewId="0" topLeftCell="A1">
      <selection activeCell="H1" sqref="H1:H16384"/>
    </sheetView>
  </sheetViews>
  <sheetFormatPr defaultColWidth="10.25390625" defaultRowHeight="12.75"/>
  <cols>
    <col min="1" max="1" width="4.875" style="1" customWidth="1"/>
    <col min="2" max="2" width="35.125" style="1" customWidth="1"/>
    <col min="3" max="3" width="16.25390625" style="1" customWidth="1"/>
    <col min="4" max="4" width="65.375" style="1" customWidth="1"/>
    <col min="5" max="5" width="14.00390625" style="1" customWidth="1"/>
    <col min="6" max="6" width="16.875" style="1" customWidth="1"/>
    <col min="7" max="7" width="14.25390625" style="1" hidden="1" customWidth="1"/>
    <col min="8" max="8" width="16.875" style="2" hidden="1" customWidth="1"/>
    <col min="9" max="9" width="14.125" style="27" hidden="1" customWidth="1"/>
    <col min="10" max="10" width="18.00390625" style="1" hidden="1" customWidth="1"/>
    <col min="11" max="11" width="22.125" style="1" hidden="1" customWidth="1"/>
    <col min="12" max="12" width="9.125" style="1" customWidth="1"/>
    <col min="13" max="13" width="38.75390625" style="1" customWidth="1"/>
    <col min="14" max="16384" width="10.25390625" style="1" customWidth="1"/>
  </cols>
  <sheetData>
    <row r="1" spans="5:7" ht="81" customHeight="1">
      <c r="E1" s="32" t="s">
        <v>49</v>
      </c>
      <c r="F1" s="33"/>
      <c r="G1" s="30"/>
    </row>
    <row r="2" spans="1:9" ht="15.75" customHeight="1">
      <c r="A2" s="34" t="s">
        <v>48</v>
      </c>
      <c r="B2" s="34"/>
      <c r="C2" s="34"/>
      <c r="D2" s="34"/>
      <c r="E2" s="34"/>
      <c r="F2" s="34"/>
      <c r="G2" s="34"/>
      <c r="H2" s="34"/>
      <c r="I2" s="1"/>
    </row>
    <row r="3" spans="6:9" ht="24.75" customHeight="1">
      <c r="F3" s="31" t="s">
        <v>0</v>
      </c>
      <c r="G3" s="1" t="s">
        <v>0</v>
      </c>
      <c r="H3" s="1"/>
      <c r="I3" s="1"/>
    </row>
    <row r="4" spans="1:10" ht="111" customHeight="1">
      <c r="A4" s="9" t="s">
        <v>1</v>
      </c>
      <c r="B4" s="9" t="s">
        <v>2</v>
      </c>
      <c r="C4" s="9" t="s">
        <v>6</v>
      </c>
      <c r="D4" s="9" t="s">
        <v>3</v>
      </c>
      <c r="E4" s="9" t="s">
        <v>4</v>
      </c>
      <c r="F4" s="9" t="s">
        <v>9</v>
      </c>
      <c r="G4" s="9" t="s">
        <v>7</v>
      </c>
      <c r="H4" s="10" t="s">
        <v>10</v>
      </c>
      <c r="I4" s="9" t="s">
        <v>5</v>
      </c>
      <c r="J4" s="9" t="s">
        <v>8</v>
      </c>
    </row>
    <row r="5" spans="1:10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10</v>
      </c>
      <c r="J5" s="11">
        <v>11</v>
      </c>
    </row>
    <row r="6" spans="1:10" ht="51" customHeight="1">
      <c r="A6" s="11">
        <v>1</v>
      </c>
      <c r="B6" s="4" t="s">
        <v>13</v>
      </c>
      <c r="C6" s="12" t="s">
        <v>20</v>
      </c>
      <c r="D6" s="13" t="s">
        <v>14</v>
      </c>
      <c r="E6" s="14">
        <v>6940</v>
      </c>
      <c r="F6" s="14">
        <v>6940</v>
      </c>
      <c r="G6" s="11"/>
      <c r="H6" s="11"/>
      <c r="I6" s="11"/>
      <c r="J6" s="11"/>
    </row>
    <row r="7" spans="1:11" ht="69.75" customHeight="1">
      <c r="A7" s="11">
        <v>2</v>
      </c>
      <c r="B7" s="4" t="s">
        <v>12</v>
      </c>
      <c r="C7" s="12" t="s">
        <v>21</v>
      </c>
      <c r="D7" s="4" t="s">
        <v>16</v>
      </c>
      <c r="E7" s="15">
        <v>50</v>
      </c>
      <c r="F7" s="15">
        <v>50</v>
      </c>
      <c r="G7" s="15"/>
      <c r="H7" s="16"/>
      <c r="I7" s="11"/>
      <c r="J7" s="11"/>
      <c r="K7" s="17"/>
    </row>
    <row r="8" spans="1:11" ht="51.75" customHeight="1">
      <c r="A8" s="11">
        <v>3</v>
      </c>
      <c r="B8" s="4" t="s">
        <v>15</v>
      </c>
      <c r="C8" s="12" t="s">
        <v>22</v>
      </c>
      <c r="D8" s="18" t="s">
        <v>18</v>
      </c>
      <c r="E8" s="15">
        <v>450</v>
      </c>
      <c r="F8" s="19">
        <v>0</v>
      </c>
      <c r="G8" s="15"/>
      <c r="H8" s="16"/>
      <c r="I8" s="11"/>
      <c r="J8" s="11"/>
      <c r="K8" s="20"/>
    </row>
    <row r="9" spans="1:11" ht="89.25" customHeight="1">
      <c r="A9" s="11">
        <v>4</v>
      </c>
      <c r="B9" s="4" t="s">
        <v>17</v>
      </c>
      <c r="C9" s="12" t="s">
        <v>23</v>
      </c>
      <c r="D9" s="7" t="s">
        <v>19</v>
      </c>
      <c r="E9" s="15">
        <v>5605.8</v>
      </c>
      <c r="F9" s="15">
        <v>5605.8</v>
      </c>
      <c r="G9" s="14"/>
      <c r="H9" s="16"/>
      <c r="I9" s="11"/>
      <c r="J9" s="11"/>
      <c r="K9" s="20"/>
    </row>
    <row r="10" spans="1:11" ht="114.75" customHeight="1">
      <c r="A10" s="11">
        <v>5</v>
      </c>
      <c r="B10" s="4" t="s">
        <v>17</v>
      </c>
      <c r="C10" s="12" t="s">
        <v>26</v>
      </c>
      <c r="D10" s="18" t="s">
        <v>32</v>
      </c>
      <c r="E10" s="15">
        <v>964.2</v>
      </c>
      <c r="F10" s="15">
        <v>964.2</v>
      </c>
      <c r="G10" s="15"/>
      <c r="H10" s="16"/>
      <c r="I10" s="11"/>
      <c r="J10" s="11"/>
      <c r="K10" s="20"/>
    </row>
    <row r="11" spans="1:13" ht="73.5" customHeight="1">
      <c r="A11" s="11">
        <v>6</v>
      </c>
      <c r="B11" s="4" t="s">
        <v>12</v>
      </c>
      <c r="C11" s="12" t="s">
        <v>27</v>
      </c>
      <c r="D11" s="5" t="s">
        <v>28</v>
      </c>
      <c r="E11" s="15">
        <v>50</v>
      </c>
      <c r="F11" s="15">
        <v>50</v>
      </c>
      <c r="G11" s="15"/>
      <c r="H11" s="16"/>
      <c r="I11" s="11"/>
      <c r="J11" s="11"/>
      <c r="K11" s="20"/>
      <c r="M11" s="21"/>
    </row>
    <row r="12" spans="1:13" ht="100.5" customHeight="1">
      <c r="A12" s="11">
        <v>7</v>
      </c>
      <c r="B12" s="8" t="s">
        <v>25</v>
      </c>
      <c r="C12" s="12" t="s">
        <v>31</v>
      </c>
      <c r="D12" s="7" t="s">
        <v>29</v>
      </c>
      <c r="E12" s="15">
        <v>27207.4</v>
      </c>
      <c r="F12" s="15">
        <v>27207.4</v>
      </c>
      <c r="G12" s="15"/>
      <c r="H12" s="16"/>
      <c r="I12" s="11"/>
      <c r="J12" s="11"/>
      <c r="K12" s="20"/>
      <c r="M12" s="21"/>
    </row>
    <row r="13" spans="1:11" ht="86.25" customHeight="1">
      <c r="A13" s="11">
        <v>8</v>
      </c>
      <c r="B13" s="4" t="s">
        <v>24</v>
      </c>
      <c r="C13" s="12" t="s">
        <v>33</v>
      </c>
      <c r="D13" s="7" t="s">
        <v>34</v>
      </c>
      <c r="E13" s="15">
        <v>8244</v>
      </c>
      <c r="F13" s="15">
        <v>8244</v>
      </c>
      <c r="G13" s="15"/>
      <c r="H13" s="16"/>
      <c r="I13" s="11"/>
      <c r="J13" s="11"/>
      <c r="K13" s="20"/>
    </row>
    <row r="14" spans="1:11" ht="129" customHeight="1">
      <c r="A14" s="11">
        <v>9</v>
      </c>
      <c r="B14" s="8" t="s">
        <v>25</v>
      </c>
      <c r="C14" s="12" t="s">
        <v>37</v>
      </c>
      <c r="D14" s="7" t="s">
        <v>38</v>
      </c>
      <c r="E14" s="15">
        <v>594.9</v>
      </c>
      <c r="F14" s="15">
        <v>594.9</v>
      </c>
      <c r="G14" s="15"/>
      <c r="H14" s="16"/>
      <c r="I14" s="11"/>
      <c r="J14" s="11"/>
      <c r="K14" s="20"/>
    </row>
    <row r="15" spans="1:11" ht="19.5" customHeight="1" hidden="1">
      <c r="A15" s="11">
        <v>10</v>
      </c>
      <c r="B15" s="8"/>
      <c r="C15" s="12"/>
      <c r="D15" s="5"/>
      <c r="E15" s="15"/>
      <c r="F15" s="15"/>
      <c r="G15" s="15"/>
      <c r="H15" s="16"/>
      <c r="I15" s="11"/>
      <c r="J15" s="11"/>
      <c r="K15" s="20"/>
    </row>
    <row r="16" spans="1:11" ht="21.75" customHeight="1" hidden="1">
      <c r="A16" s="11">
        <v>11</v>
      </c>
      <c r="B16" s="8"/>
      <c r="C16" s="12"/>
      <c r="D16" s="7"/>
      <c r="E16" s="15"/>
      <c r="F16" s="15"/>
      <c r="G16" s="15"/>
      <c r="H16" s="16"/>
      <c r="I16" s="11"/>
      <c r="J16" s="11"/>
      <c r="K16" s="20"/>
    </row>
    <row r="17" spans="1:11" ht="66.75" customHeight="1">
      <c r="A17" s="11">
        <v>10</v>
      </c>
      <c r="B17" s="4" t="s">
        <v>24</v>
      </c>
      <c r="C17" s="12" t="s">
        <v>40</v>
      </c>
      <c r="D17" s="7" t="s">
        <v>30</v>
      </c>
      <c r="E17" s="15">
        <v>700.7</v>
      </c>
      <c r="F17" s="15">
        <v>700.7</v>
      </c>
      <c r="G17" s="15"/>
      <c r="H17" s="16"/>
      <c r="I17" s="11"/>
      <c r="J17" s="11"/>
      <c r="K17" s="20"/>
    </row>
    <row r="18" spans="1:11" ht="67.5" customHeight="1">
      <c r="A18" s="11">
        <v>11</v>
      </c>
      <c r="B18" s="4" t="s">
        <v>12</v>
      </c>
      <c r="C18" s="12" t="s">
        <v>42</v>
      </c>
      <c r="D18" s="7" t="s">
        <v>36</v>
      </c>
      <c r="E18" s="15">
        <v>1466.4</v>
      </c>
      <c r="F18" s="15">
        <f>700+766.4</f>
        <v>1466.4</v>
      </c>
      <c r="G18" s="15"/>
      <c r="H18" s="16"/>
      <c r="I18" s="11"/>
      <c r="J18" s="11"/>
      <c r="K18" s="20"/>
    </row>
    <row r="19" spans="1:11" ht="81.75" customHeight="1">
      <c r="A19" s="11">
        <v>12</v>
      </c>
      <c r="B19" s="8" t="s">
        <v>25</v>
      </c>
      <c r="C19" s="12" t="s">
        <v>44</v>
      </c>
      <c r="D19" s="7" t="s">
        <v>35</v>
      </c>
      <c r="E19" s="15">
        <v>458.1</v>
      </c>
      <c r="F19" s="15">
        <v>458.1</v>
      </c>
      <c r="G19" s="15"/>
      <c r="H19" s="16"/>
      <c r="I19" s="11"/>
      <c r="J19" s="11"/>
      <c r="K19" s="20"/>
    </row>
    <row r="20" spans="1:11" ht="69" customHeight="1">
      <c r="A20" s="11">
        <v>13</v>
      </c>
      <c r="B20" s="8" t="s">
        <v>25</v>
      </c>
      <c r="C20" s="12" t="s">
        <v>43</v>
      </c>
      <c r="D20" s="7" t="s">
        <v>39</v>
      </c>
      <c r="E20" s="15">
        <v>55.6</v>
      </c>
      <c r="F20" s="15">
        <v>55.6</v>
      </c>
      <c r="G20" s="15"/>
      <c r="H20" s="16"/>
      <c r="I20" s="11"/>
      <c r="J20" s="11"/>
      <c r="K20" s="20"/>
    </row>
    <row r="21" spans="1:11" ht="57.75" customHeight="1">
      <c r="A21" s="11">
        <v>14</v>
      </c>
      <c r="B21" s="8" t="s">
        <v>24</v>
      </c>
      <c r="C21" s="12" t="s">
        <v>45</v>
      </c>
      <c r="D21" s="7" t="s">
        <v>41</v>
      </c>
      <c r="E21" s="15">
        <v>220</v>
      </c>
      <c r="F21" s="15">
        <v>220</v>
      </c>
      <c r="G21" s="15"/>
      <c r="H21" s="16"/>
      <c r="I21" s="11"/>
      <c r="J21" s="11"/>
      <c r="K21" s="20"/>
    </row>
    <row r="22" spans="1:11" ht="64.5" customHeight="1">
      <c r="A22" s="11">
        <v>15</v>
      </c>
      <c r="B22" s="8" t="s">
        <v>12</v>
      </c>
      <c r="C22" s="12" t="s">
        <v>46</v>
      </c>
      <c r="D22" s="7" t="s">
        <v>50</v>
      </c>
      <c r="E22" s="15">
        <v>1891</v>
      </c>
      <c r="F22" s="15">
        <v>1891</v>
      </c>
      <c r="G22" s="15"/>
      <c r="H22" s="16"/>
      <c r="I22" s="11"/>
      <c r="J22" s="11"/>
      <c r="K22" s="20"/>
    </row>
    <row r="23" spans="1:11" ht="66" customHeight="1">
      <c r="A23" s="11">
        <v>16</v>
      </c>
      <c r="B23" s="8" t="s">
        <v>12</v>
      </c>
      <c r="C23" s="12" t="s">
        <v>47</v>
      </c>
      <c r="D23" s="7" t="s">
        <v>50</v>
      </c>
      <c r="E23" s="15">
        <v>17809</v>
      </c>
      <c r="F23" s="15">
        <v>17809</v>
      </c>
      <c r="G23" s="15"/>
      <c r="H23" s="16"/>
      <c r="I23" s="11"/>
      <c r="J23" s="11"/>
      <c r="K23" s="20"/>
    </row>
    <row r="24" spans="1:11" ht="39" customHeight="1">
      <c r="A24" s="22"/>
      <c r="B24" s="23" t="s">
        <v>11</v>
      </c>
      <c r="C24" s="24"/>
      <c r="D24" s="25"/>
      <c r="E24" s="6">
        <f>SUM(E6:E23)</f>
        <v>72707.1</v>
      </c>
      <c r="F24" s="6">
        <f>SUM(F6:F23)</f>
        <v>72257.1</v>
      </c>
      <c r="G24" s="6">
        <f>SUM(G6:G23)</f>
        <v>0</v>
      </c>
      <c r="H24" s="6">
        <f>SUM(H6:H16)</f>
        <v>0</v>
      </c>
      <c r="I24" s="6">
        <f>SUM(I6:I16)</f>
        <v>0</v>
      </c>
      <c r="J24" s="6">
        <f>SUM(J6:J16)</f>
        <v>0</v>
      </c>
      <c r="K24" s="6">
        <f>SUM(K6:K16)</f>
        <v>0</v>
      </c>
    </row>
    <row r="25" spans="1:10" ht="18" customHeight="1">
      <c r="A25" s="35"/>
      <c r="B25" s="35"/>
      <c r="C25" s="35"/>
      <c r="D25" s="35"/>
      <c r="E25" s="35"/>
      <c r="F25" s="35"/>
      <c r="G25" s="35"/>
      <c r="H25" s="35"/>
      <c r="I25" s="3"/>
      <c r="J25" s="26"/>
    </row>
    <row r="26" ht="15.75">
      <c r="F26" s="2"/>
    </row>
    <row r="27" ht="15.75">
      <c r="F27" s="28"/>
    </row>
    <row r="28" ht="15.75">
      <c r="E28" s="29"/>
    </row>
  </sheetData>
  <sheetProtection/>
  <autoFilter ref="A4:M24"/>
  <mergeCells count="3">
    <mergeCell ref="E1:F1"/>
    <mergeCell ref="A2:H2"/>
    <mergeCell ref="A25:H25"/>
  </mergeCells>
  <printOptions/>
  <pageMargins left="0.3937007874015748" right="0.1968503937007874" top="0.5905511811023623" bottom="0.7874015748031497" header="0.15748031496062992" footer="0.5118110236220472"/>
  <pageSetup firstPageNumber="10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ЮКоренева</cp:lastModifiedBy>
  <cp:lastPrinted>2021-07-28T05:32:56Z</cp:lastPrinted>
  <dcterms:created xsi:type="dcterms:W3CDTF">2006-06-20T08:16:48Z</dcterms:created>
  <dcterms:modified xsi:type="dcterms:W3CDTF">2021-08-30T06:23:57Z</dcterms:modified>
  <cp:category/>
  <cp:version/>
  <cp:contentType/>
  <cp:contentStatus/>
</cp:coreProperties>
</file>