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2021" sheetId="1" r:id="rId1"/>
  </sheets>
  <definedNames>
    <definedName name="_xlnm.Print_Titles" localSheetId="0">'2021'!$A:$B</definedName>
    <definedName name="_xlnm.Print_Area" localSheetId="0">'2021'!$A$1:$CB$38</definedName>
  </definedNames>
  <calcPr fullCalcOnLoad="1"/>
</workbook>
</file>

<file path=xl/sharedStrings.xml><?xml version="1.0" encoding="utf-8"?>
<sst xmlns="http://schemas.openxmlformats.org/spreadsheetml/2006/main" count="152" uniqueCount="152">
  <si>
    <t>91022</t>
  </si>
  <si>
    <t>91005</t>
  </si>
  <si>
    <t>91019</t>
  </si>
  <si>
    <t>91035</t>
  </si>
  <si>
    <t>91021</t>
  </si>
  <si>
    <t>91018</t>
  </si>
  <si>
    <t>91004</t>
  </si>
  <si>
    <t>Агинский район</t>
  </si>
  <si>
    <t>Красночикойский район</t>
  </si>
  <si>
    <t>91034</t>
  </si>
  <si>
    <t>91020</t>
  </si>
  <si>
    <t>Калганский район</t>
  </si>
  <si>
    <t>91017</t>
  </si>
  <si>
    <t>91003</t>
  </si>
  <si>
    <t>Могочинский район</t>
  </si>
  <si>
    <t>Оловяннинский район</t>
  </si>
  <si>
    <t>Карымский район</t>
  </si>
  <si>
    <t>91033</t>
  </si>
  <si>
    <t>п. Горный ЗАТО</t>
  </si>
  <si>
    <t>91016</t>
  </si>
  <si>
    <t>91002</t>
  </si>
  <si>
    <t>п. Агинское</t>
  </si>
  <si>
    <t>Петровск-Забайкальский район</t>
  </si>
  <si>
    <t>Шилкинский район</t>
  </si>
  <si>
    <t>91032</t>
  </si>
  <si>
    <t>Акшинский район</t>
  </si>
  <si>
    <t>91001</t>
  </si>
  <si>
    <t>Каларский район</t>
  </si>
  <si>
    <t>91029</t>
  </si>
  <si>
    <t>91015</t>
  </si>
  <si>
    <t>Кыринский район</t>
  </si>
  <si>
    <t>91031</t>
  </si>
  <si>
    <t>Дульдургинский район</t>
  </si>
  <si>
    <t>91028</t>
  </si>
  <si>
    <t>91014</t>
  </si>
  <si>
    <t>Нерчинско-Заводский район</t>
  </si>
  <si>
    <t>91030</t>
  </si>
  <si>
    <t>Забайкальский район</t>
  </si>
  <si>
    <t>91027</t>
  </si>
  <si>
    <t>91013</t>
  </si>
  <si>
    <t>г. Петровск-Забайкальский</t>
  </si>
  <si>
    <t>Тунгокоченский район</t>
  </si>
  <si>
    <t>Сретенский район</t>
  </si>
  <si>
    <t>Борзинский район</t>
  </si>
  <si>
    <t>91012</t>
  </si>
  <si>
    <t>91026</t>
  </si>
  <si>
    <t>91009</t>
  </si>
  <si>
    <t>Чернышевский район</t>
  </si>
  <si>
    <t>Хилокский район</t>
  </si>
  <si>
    <t>91025</t>
  </si>
  <si>
    <t>91011</t>
  </si>
  <si>
    <t>Краснокаменск и Краснокаменский район</t>
  </si>
  <si>
    <t>Могойтуйский район</t>
  </si>
  <si>
    <t>г. Чита</t>
  </si>
  <si>
    <t>91008</t>
  </si>
  <si>
    <t>Балейский район</t>
  </si>
  <si>
    <t>Ононский район</t>
  </si>
  <si>
    <t>Нерчинский район</t>
  </si>
  <si>
    <t>Шелопугинский район</t>
  </si>
  <si>
    <t>91024</t>
  </si>
  <si>
    <t>91010</t>
  </si>
  <si>
    <t>Читинский район</t>
  </si>
  <si>
    <t>Приаргунский район</t>
  </si>
  <si>
    <t>91007</t>
  </si>
  <si>
    <t>91023</t>
  </si>
  <si>
    <t>91006</t>
  </si>
  <si>
    <t>максимум</t>
  </si>
  <si>
    <t>Оценка качества управления муниципальными финансами в Забайкальском крае за 2021 год</t>
  </si>
  <si>
    <t>Доля муниципальных образований, утвердивших бюджет на очередной финансовый год и плановый период</t>
  </si>
  <si>
    <t>Изменение бюджета МО, ГО, консолидированного бюджета МР по налоговым и неналоговым доходам к первоначально утвержденному уровню</t>
  </si>
  <si>
    <t xml:space="preserve">Отклонение уточненного объема расходов бюджетаМР, МО, ГО за счет средств местного бюджета к первоначально утвержденному объему расходов </t>
  </si>
  <si>
    <t>Отношение дефицита бюджета МО, ГО, консолидированного бюджета МР к доходам бюджета муниципального образования</t>
  </si>
  <si>
    <t>Обеспечение отражения в первоначально утвержденном бюджете МР, МО, ГО (в источниках финансирования дефицита бюджета) ассигнований на погашение бюджетных кредитов (полученных из краевого бюджета) в соответствии с утвержденными графиками возврата средств</t>
  </si>
  <si>
    <t>Оптимальное количество внесений изменений в решение о бюджете МР, МО, ГО на текущий финансовый год (на текущий финансовый год и плановый период)</t>
  </si>
  <si>
    <t>Наличие утвержденного плана первоочередных мероприятий (действий) по обеспечению поддержки экономики МР, МО, ГО в условиях ухудшения ситуации в связи с распространением новой коронавирусной инфекции (COVID-19)</t>
  </si>
  <si>
    <t>ИТОГО  ПО I ГРУППЕ</t>
  </si>
  <si>
    <t>Доля просроченной кредиторской задолженности бюджета МО, ГО, консолидированного бюджета МР по вопросам местного значения в объеме расходов бюджета МО, ГО, консолидированного бюджета МР, осуществляемых за счет средств местных бюджетов</t>
  </si>
  <si>
    <t>Объем просроченной кредиторской задолженности по выплате заработной платы, начислениям на оплату труда, оплате коммунальных услуг и уплате налогов за счет средств бюджета МО, ГО, консолидированного бюджета МР</t>
  </si>
  <si>
    <t xml:space="preserve">Снижение доли кредиторской задолженности бюджета МО, ГО, консолидированного бюджета МР по вопросам местного значения, не относящимся к первоочередным расходным обязательствам </t>
  </si>
  <si>
    <t>Отношение прироста расходов бюджета МО, ГО, консолидированного бюджета МР в отчетном финансовом году, не обеспеченных соответствующим приростом доходов бюджета  МО, ГО, консолидированного бюджета МР, к объему расходов бюджета МО</t>
  </si>
  <si>
    <t>Уровень финансовой зависимости бюджета МО, ГО, консолидированного бюджета МР</t>
  </si>
  <si>
    <t>Отсутствие заблокированных счетов на 1-е число квартала отчетного финансового года</t>
  </si>
  <si>
    <t>Доля взысканных средств в связи с выявлением фактов нарушения условий предоставления и (или) нецелевого использования МБТ в общем объеме указанных МБТ МО, ГО, МР (с учетом поселений)</t>
  </si>
  <si>
    <t>Динамика поступлений по налоговым и неналоговым доходам в бюджет МО,ГО, консолидированный бюджет  МР</t>
  </si>
  <si>
    <t>Отклонение объема расходов бюджета МО в IV квартале от среднего объема расходов за I-III кварталы (без учета субсидий, субвенций и иных МБТ, имеющих целевое назначение, поступивших из местного, краевого и федерального бюджетов, а также кап.вложений в объекты кап.строительства муницип.собственности и приобретение объектов недвижимого имущества в муницип.собственность)</t>
  </si>
  <si>
    <t>Состояние недоимки по платежам в бюджетную систему РФ бюджета МО,Го,консолидированного бюджета  МР</t>
  </si>
  <si>
    <t>Дополнительное поступление налогов в результате работы в МР, МО, ГО комиссии по укреплению налоговой дисциплины</t>
  </si>
  <si>
    <t>Прирост объема доходов автономных и бюджетных учреждений от приносящей доход деятельности</t>
  </si>
  <si>
    <t>Темп роста среднедушевых расходов бюджета МО, ГО, консолидированного бюджета МР на содержание органов местного самоуправления</t>
  </si>
  <si>
    <t xml:space="preserve">Представление и согласование перспективного кассового плана бюджета МО, ГО, консолидированного бюджета МР в сроки, установленные Министерством </t>
  </si>
  <si>
    <t xml:space="preserve">Осуществление операций по финансированию расходов и ведению бюджетного учета в программном комплексе «Бюджет - Смарт Про», являющемся подсистемой государственной информационной системы «Региональные финансы» (далее – ПК «Бюджет-Смарт Про») </t>
  </si>
  <si>
    <t xml:space="preserve">Обеспечение расходования средств, выделенных на реализацию национальных проектов, в 100% объеме </t>
  </si>
  <si>
    <t>ИТОГО  ПО II ГРУППЕ</t>
  </si>
  <si>
    <t xml:space="preserve">Равномерность распределения во времени средств на погашение муниципального долга за три последних отчетных финансовых года </t>
  </si>
  <si>
    <t>Соотношение объема выплат по погашению долговых обязательств к доходам бюджета МО, за исключением субвенций из краевого и федерального бюджета</t>
  </si>
  <si>
    <t>Просроченная задолженность по долговым обязательствам МО</t>
  </si>
  <si>
    <t>Погашение муниципального долга в отчетном финансовом году без пролонгации и реструктуризации задолженности</t>
  </si>
  <si>
    <t>Погашение муниципального долга в отчетном финансовом году с опережением графика погашения, за исключением возврата бюджетных кредитов, реструктурированных по состоянию на 01 января 2018 года и пролонгированных в 2020 году до 2029 года</t>
  </si>
  <si>
    <t xml:space="preserve">Темп роста муниципального долга </t>
  </si>
  <si>
    <t>Проведение оценки качества финансового менеджмента ГРБС бюджета МО (для МО,ГО), оценки качества управления бюджетным процессом поселений (для МР) и размещение информации о результатах на официальном сайте органа местного самоуправления</t>
  </si>
  <si>
    <t>Эффективность выравнивания бюджетной обеспеченности МО</t>
  </si>
  <si>
    <t>Размещение на официальных сайтах органов местного самоуправления в сети «Интернет» расчетов по предоставлению дотации на выравнивание бюджетной обеспеченности поселений, предусмотренной решением МР о бюджете на текущий финансовый год</t>
  </si>
  <si>
    <t>Проведение контроля за соблюдением ОМСУ поселений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на содержаниеОМСУ, установленных ОМСУ МР.  Принятие мер в соответствии с заключенными соглашениями</t>
  </si>
  <si>
    <t>Доля поселений, МО,ГО, на территории которых введено самообложение граждан, к общему количеству поселений, МО,  ГО</t>
  </si>
  <si>
    <t>Участие во всероссийских, региональных конкурсах в сфере экономики и финансов в отчетном финансовом году</t>
  </si>
  <si>
    <t>Доля средств местного бюджета, предоставленных на поддержку местных инициатив, в общем объеме реализованного проекта на поддержку местных инициатив</t>
  </si>
  <si>
    <t>Расходы, произведенные за счет предпринимательской деятельности,  в расчете на 1 жителя МО,  ГО</t>
  </si>
  <si>
    <t>Расходы бюджета МО, ГО на благоустройство (без предоставленных из федерального и краевого бюджетов) из расчета на 1 жителя МО, ГО</t>
  </si>
  <si>
    <t>Доля муниципальных учреждений, выполнивших муниципальное задание на 100%, в общем количестве муниципальных учреждений, которым установлены муниципальные задания</t>
  </si>
  <si>
    <t xml:space="preserve">Изучение мнения населения о качестве оказания муниципальных услуг в соответствии с установленным в МО  порядком </t>
  </si>
  <si>
    <t>Доля руководителей ОМСУ, муниципальных учреждений, ГРБС и РБС бюджета МР, МО, ГО, для которых оплата труда определяется с учетом результатов их профессиональной деятельности</t>
  </si>
  <si>
    <t>Выполнение указов Президента РФ от 07 мая  2012 года – сохранение достигнутых в 2019 году целевых значений показателей по ЗП отдельных категорий работников муниципальных учреждений</t>
  </si>
  <si>
    <t xml:space="preserve">Передача на аутсорсинг непрофильных услуг муниципальных учреждений бюджетной сферы (по питанию;  по охране;  по иным услугам)
</t>
  </si>
  <si>
    <t xml:space="preserve">Размещение на официальных сайтах органов местного самоуправления МР, МО, ГО решений МР, МО, ГО о бюджете, об исполнении бюджета, ежеквартальных сведений о ходе исполнения бюджета </t>
  </si>
  <si>
    <t>Размещение на официальных сайтах органов местного самоуправления МР, МО, ГО брошюры «Бюджет для граждан»</t>
  </si>
  <si>
    <t xml:space="preserve">Проведение публичных слушаний по проекту бюджета МР, МО, ГО и проекту отчета об исполнении бюджета МР, МО, ГО в соответствии с установленным порядком и размещение на официальных сайтах органов местного самоуправления МР, МО, ГО итоговых документов (протоколов) по результатам публичных слушаний </t>
  </si>
  <si>
    <t>Оказание информационной поддержки повышения уровня финансовой грамотности населения и развитию финансового образования</t>
  </si>
  <si>
    <t xml:space="preserve">Своевременность предоставления бюджетной отчетности в Министерство </t>
  </si>
  <si>
    <t xml:space="preserve">Качество предоставления бюджетной отчетности в Министерство </t>
  </si>
  <si>
    <t>Соответствие данных об исполнении местного бюджета в ПК «Бюджет-Смарт Про» представленной бюджетной отчетности (ф.0503117) по итогам отчетного финансового года (до видов расходов)</t>
  </si>
  <si>
    <t>Размещение информации на едином портале бюджетной системы РФ «Электронный бюджет»  в соответствии с приказом МФ РФ от 28.12.2016 года № 243н «О составе и порядке размещения и предоставления информации на едином портале бюджетной системы РФ»</t>
  </si>
  <si>
    <t>Соблюдение сроков представления  бюджетной отчетности по дотациям и целевым средствам, выделенным из бюджета Забайкальского края, в пределах полномочий Министерства</t>
  </si>
  <si>
    <t>Полнота выполнения плана проверок в рамках внутреннего муниципального финансового контроля</t>
  </si>
  <si>
    <t>Полнота выполнения плана проверок в рамках контроля в сфере закупок</t>
  </si>
  <si>
    <t>ИТОГО  ПО III ГРУППЕ</t>
  </si>
  <si>
    <t>ИТОГО  ПО IV ГРУППЕ</t>
  </si>
  <si>
    <t>ИТОГО ПО V ГРУППЕ</t>
  </si>
  <si>
    <t>ИТОГО ПО VI ГРУППЕ</t>
  </si>
  <si>
    <t>ИТОГО ПО VII ГРУППЕ</t>
  </si>
  <si>
    <t>ИТОГОВАЯ  ОЦЕНКА</t>
  </si>
  <si>
    <t xml:space="preserve">Отношение объема   муниципального долга к общему годовому объему доходов бюджета МО, ГО, консолидированного бюджета МР без учета безвозмездных поступлений и (или) поступлений налоговых доходов по дополнительным нормативам отчислений в отчетном финансовом году
</t>
  </si>
  <si>
    <t>Отношение объема расходов на обслуживание муниципального долга к объему расходов бюджета МО, за исключением объема расходов, которые осуществляются за счет субвенций, предоставляемых из краевого и федерального бюджетов в отчетном финансовом году</t>
  </si>
  <si>
    <t>Отношение дефицита бюджета МО, ГО, консолидированного бюджета МР к общему годовому объему доходов бюджета без учета объема безвозмездных поступлений в отчетном финансовом году</t>
  </si>
  <si>
    <t>Соблюдение органами местного самоуправления МР, МО, ГО норматива на содержание ОМСУ, утвержденного правовым актом Правительства Забайкальского края</t>
  </si>
  <si>
    <t>Выполнение условий подписанных с Министерством МР, МО, ГО соглашений о предоставлении субсидий, выделяемых в 2021 году  в целях софинансирования расходных обязательств бюджета МР, МО, ГО</t>
  </si>
  <si>
    <t>Отсутствие значений индикаторов по муниципальному финансовому контролю и контролю в сфере закупок</t>
  </si>
  <si>
    <t>Снижение оценки 2</t>
  </si>
  <si>
    <t>Снижение оценки 3</t>
  </si>
  <si>
    <t>Снижение оценки 4</t>
  </si>
  <si>
    <t>Снижение оценки 6</t>
  </si>
  <si>
    <t>Снижение оценки 7</t>
  </si>
  <si>
    <t xml:space="preserve">Снижение оценки 5 </t>
  </si>
  <si>
    <t xml:space="preserve">Снижение оценки 1 </t>
  </si>
  <si>
    <t>ИТОГОВАЯ ОЦЕНКА после снижения</t>
  </si>
  <si>
    <t>СЕТЕПЬ</t>
  </si>
  <si>
    <t>Выполнение условий подписанного с МФ ЗК  МР, МО, ГО соглашения по осущест.мер, направленных на снижение уровня дотационности МР, МО, ГО Забайкальского края и увеличение налоговых и неналоговых доходов консолидированных бюджетов  МР, МО, ГО Забайкальского края, а также на бюджет.консолидацию и повыш. эффек-ти использов.бюдже.средств, которым предусматр. меры по социально-экономич. развитию и оздоровл. муниципальных финансов в 2021 году</t>
  </si>
  <si>
    <t>Александрово-Заводский район</t>
  </si>
  <si>
    <t>Газимуро-Заводский район</t>
  </si>
  <si>
    <t>Тунгиро-Олёкминский район</t>
  </si>
  <si>
    <t>Улётовский район</t>
  </si>
  <si>
    <t>Код муниципального образования</t>
  </si>
  <si>
    <t>Наименование МО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</si>
</sst>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00"/>
    <numFmt numFmtId="173" formatCode="0.0"/>
  </numFmts>
  <fonts count="51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0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39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45" borderId="0" xfId="0" applyFont="1" applyFill="1" applyAlignment="1">
      <alignment/>
    </xf>
    <xf numFmtId="0" fontId="42" fillId="0" borderId="0" xfId="0" applyFont="1" applyAlignment="1">
      <alignment/>
    </xf>
    <xf numFmtId="49" fontId="45" fillId="45" borderId="10" xfId="0" applyNumberFormat="1" applyFont="1" applyFill="1" applyBorder="1" applyAlignment="1">
      <alignment horizontal="center" vertical="center" wrapText="1"/>
    </xf>
    <xf numFmtId="0" fontId="42" fillId="45" borderId="0" xfId="0" applyFont="1" applyFill="1" applyAlignment="1">
      <alignment/>
    </xf>
    <xf numFmtId="2" fontId="46" fillId="45" borderId="11" xfId="0" applyNumberFormat="1" applyFont="1" applyFill="1" applyBorder="1" applyAlignment="1">
      <alignment horizontal="center"/>
    </xf>
    <xf numFmtId="0" fontId="44" fillId="45" borderId="0" xfId="0" applyFont="1" applyFill="1" applyAlignment="1">
      <alignment/>
    </xf>
    <xf numFmtId="0" fontId="46" fillId="45" borderId="0" xfId="0" applyFont="1" applyFill="1" applyAlignment="1">
      <alignment/>
    </xf>
    <xf numFmtId="49" fontId="45" fillId="46" borderId="10" xfId="0" applyNumberFormat="1" applyFont="1" applyFill="1" applyBorder="1" applyAlignment="1">
      <alignment horizontal="center" vertical="center" wrapText="1"/>
    </xf>
    <xf numFmtId="49" fontId="45" fillId="45" borderId="12" xfId="0" applyNumberFormat="1" applyFont="1" applyFill="1" applyBorder="1" applyAlignment="1">
      <alignment horizontal="center" vertical="center" wrapText="1"/>
    </xf>
    <xf numFmtId="49" fontId="45" fillId="45" borderId="13" xfId="0" applyNumberFormat="1" applyFont="1" applyFill="1" applyBorder="1" applyAlignment="1">
      <alignment horizontal="center" vertical="center" wrapText="1"/>
    </xf>
    <xf numFmtId="49" fontId="45" fillId="45" borderId="14" xfId="0" applyNumberFormat="1" applyFont="1" applyFill="1" applyBorder="1" applyAlignment="1">
      <alignment horizontal="center" vertical="center" wrapText="1"/>
    </xf>
    <xf numFmtId="0" fontId="47" fillId="45" borderId="0" xfId="0" applyFont="1" applyFill="1" applyAlignment="1">
      <alignment/>
    </xf>
    <xf numFmtId="49" fontId="48" fillId="45" borderId="10" xfId="0" applyNumberFormat="1" applyFont="1" applyFill="1" applyBorder="1" applyAlignment="1">
      <alignment horizontal="left" wrapText="1"/>
    </xf>
    <xf numFmtId="172" fontId="49" fillId="47" borderId="10" xfId="0" applyNumberFormat="1" applyFont="1" applyFill="1" applyBorder="1" applyAlignment="1">
      <alignment horizontal="right"/>
    </xf>
    <xf numFmtId="172" fontId="50" fillId="46" borderId="10" xfId="0" applyNumberFormat="1" applyFont="1" applyFill="1" applyBorder="1" applyAlignment="1">
      <alignment horizontal="right"/>
    </xf>
    <xf numFmtId="172" fontId="49" fillId="45" borderId="10" xfId="0" applyNumberFormat="1" applyFont="1" applyFill="1" applyBorder="1" applyAlignment="1">
      <alignment horizontal="right"/>
    </xf>
    <xf numFmtId="172" fontId="49" fillId="47" borderId="12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49" fontId="48" fillId="45" borderId="15" xfId="0" applyNumberFormat="1" applyFont="1" applyFill="1" applyBorder="1" applyAlignment="1">
      <alignment horizontal="left" wrapText="1"/>
    </xf>
    <xf numFmtId="2" fontId="46" fillId="0" borderId="11" xfId="0" applyNumberFormat="1" applyFont="1" applyBorder="1" applyAlignment="1">
      <alignment horizontal="center"/>
    </xf>
    <xf numFmtId="2" fontId="46" fillId="46" borderId="11" xfId="0" applyNumberFormat="1" applyFont="1" applyFill="1" applyBorder="1" applyAlignment="1">
      <alignment horizontal="center"/>
    </xf>
    <xf numFmtId="2" fontId="46" fillId="0" borderId="16" xfId="0" applyNumberFormat="1" applyFont="1" applyBorder="1" applyAlignment="1">
      <alignment horizontal="center"/>
    </xf>
    <xf numFmtId="2" fontId="46" fillId="0" borderId="17" xfId="0" applyNumberFormat="1" applyFont="1" applyBorder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2" fontId="46" fillId="0" borderId="19" xfId="0" applyNumberFormat="1" applyFont="1" applyBorder="1" applyAlignment="1">
      <alignment horizontal="center"/>
    </xf>
    <xf numFmtId="2" fontId="46" fillId="0" borderId="0" xfId="0" applyNumberFormat="1" applyFont="1" applyAlignment="1">
      <alignment horizontal="center"/>
    </xf>
    <xf numFmtId="4" fontId="49" fillId="45" borderId="10" xfId="0" applyNumberFormat="1" applyFont="1" applyFill="1" applyBorder="1" applyAlignment="1">
      <alignment horizontal="right"/>
    </xf>
    <xf numFmtId="2" fontId="45" fillId="45" borderId="10" xfId="0" applyNumberFormat="1" applyFont="1" applyFill="1" applyBorder="1" applyAlignment="1">
      <alignment horizontal="center" vertical="center" wrapText="1"/>
    </xf>
    <xf numFmtId="49" fontId="45" fillId="46" borderId="20" xfId="0" applyNumberFormat="1" applyFont="1" applyFill="1" applyBorder="1" applyAlignment="1">
      <alignment horizontal="center" vertical="center" wrapText="1"/>
    </xf>
    <xf numFmtId="172" fontId="50" fillId="46" borderId="20" xfId="0" applyNumberFormat="1" applyFont="1" applyFill="1" applyBorder="1" applyAlignment="1">
      <alignment horizontal="right"/>
    </xf>
    <xf numFmtId="2" fontId="46" fillId="46" borderId="21" xfId="0" applyNumberFormat="1" applyFont="1" applyFill="1" applyBorder="1" applyAlignment="1">
      <alignment horizontal="center"/>
    </xf>
    <xf numFmtId="1" fontId="50" fillId="45" borderId="10" xfId="0" applyNumberFormat="1" applyFont="1" applyFill="1" applyBorder="1" applyAlignment="1">
      <alignment horizontal="center"/>
    </xf>
    <xf numFmtId="172" fontId="49" fillId="45" borderId="13" xfId="0" applyNumberFormat="1" applyFont="1" applyFill="1" applyBorder="1" applyAlignment="1">
      <alignment horizontal="right"/>
    </xf>
    <xf numFmtId="172" fontId="49" fillId="45" borderId="14" xfId="0" applyNumberFormat="1" applyFont="1" applyFill="1" applyBorder="1" applyAlignment="1">
      <alignment horizontal="right"/>
    </xf>
    <xf numFmtId="49" fontId="45" fillId="46" borderId="12" xfId="0" applyNumberFormat="1" applyFont="1" applyFill="1" applyBorder="1" applyAlignment="1">
      <alignment horizontal="center" vertical="center" wrapText="1"/>
    </xf>
    <xf numFmtId="172" fontId="50" fillId="46" borderId="12" xfId="0" applyNumberFormat="1" applyFont="1" applyFill="1" applyBorder="1" applyAlignment="1">
      <alignment horizontal="right"/>
    </xf>
    <xf numFmtId="2" fontId="46" fillId="46" borderId="16" xfId="0" applyNumberFormat="1" applyFont="1" applyFill="1" applyBorder="1" applyAlignment="1">
      <alignment horizontal="center"/>
    </xf>
    <xf numFmtId="2" fontId="45" fillId="45" borderId="20" xfId="0" applyNumberFormat="1" applyFont="1" applyFill="1" applyBorder="1" applyAlignment="1">
      <alignment horizontal="center" vertical="center" wrapText="1"/>
    </xf>
    <xf numFmtId="172" fontId="49" fillId="47" borderId="20" xfId="0" applyNumberFormat="1" applyFont="1" applyFill="1" applyBorder="1" applyAlignment="1">
      <alignment horizontal="right"/>
    </xf>
    <xf numFmtId="2" fontId="46" fillId="0" borderId="21" xfId="0" applyNumberFormat="1" applyFont="1" applyBorder="1" applyAlignment="1">
      <alignment horizontal="center"/>
    </xf>
    <xf numFmtId="49" fontId="45" fillId="45" borderId="22" xfId="0" applyNumberFormat="1" applyFont="1" applyFill="1" applyBorder="1" applyAlignment="1">
      <alignment horizontal="center" vertical="center" wrapText="1"/>
    </xf>
    <xf numFmtId="172" fontId="50" fillId="45" borderId="23" xfId="0" applyNumberFormat="1" applyFont="1" applyFill="1" applyBorder="1" applyAlignment="1">
      <alignment horizontal="right"/>
    </xf>
    <xf numFmtId="2" fontId="46" fillId="45" borderId="24" xfId="0" applyNumberFormat="1" applyFont="1" applyFill="1" applyBorder="1" applyAlignment="1">
      <alignment horizontal="center"/>
    </xf>
    <xf numFmtId="2" fontId="44" fillId="45" borderId="0" xfId="0" applyNumberFormat="1" applyFont="1" applyFill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2"/>
  <sheetViews>
    <sheetView tabSelected="1"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3" sqref="E33"/>
    </sheetView>
  </sheetViews>
  <sheetFormatPr defaultColWidth="9.140625" defaultRowHeight="15"/>
  <cols>
    <col min="1" max="1" width="9.7109375" style="7" customWidth="1"/>
    <col min="2" max="2" width="34.57421875" style="7" customWidth="1"/>
    <col min="3" max="3" width="14.28125" style="7" customWidth="1"/>
    <col min="4" max="4" width="18.57421875" style="7" customWidth="1"/>
    <col min="5" max="5" width="19.140625" style="7" customWidth="1"/>
    <col min="6" max="6" width="16.8515625" style="7" customWidth="1"/>
    <col min="7" max="7" width="27.8515625" style="7" customWidth="1"/>
    <col min="8" max="8" width="18.7109375" style="7" customWidth="1"/>
    <col min="9" max="9" width="24.421875" style="7" customWidth="1"/>
    <col min="10" max="10" width="13.140625" style="9" customWidth="1"/>
    <col min="11" max="11" width="27.7109375" style="7" customWidth="1"/>
    <col min="12" max="12" width="21.7109375" style="7" customWidth="1"/>
    <col min="13" max="13" width="21.421875" style="7" customWidth="1"/>
    <col min="14" max="14" width="26.8515625" style="7" customWidth="1"/>
    <col min="15" max="15" width="16.7109375" style="7" customWidth="1"/>
    <col min="16" max="16" width="15.140625" style="7" customWidth="1"/>
    <col min="17" max="17" width="19.8515625" style="7" customWidth="1"/>
    <col min="18" max="18" width="14.421875" style="7" customWidth="1"/>
    <col min="19" max="19" width="34.8515625" style="7" customWidth="1"/>
    <col min="20" max="20" width="15.8515625" style="7" customWidth="1"/>
    <col min="21" max="21" width="14.7109375" style="7" customWidth="1"/>
    <col min="22" max="22" width="13.57421875" style="7" customWidth="1"/>
    <col min="23" max="23" width="16.28125" style="7" customWidth="1"/>
    <col min="24" max="24" width="17.7109375" style="7" customWidth="1"/>
    <col min="25" max="25" width="25.00390625" style="7" customWidth="1"/>
    <col min="26" max="26" width="14.140625" style="7" customWidth="1"/>
    <col min="27" max="27" width="15.8515625" style="9" customWidth="1"/>
    <col min="28" max="28" width="15.7109375" style="7" customWidth="1"/>
    <col min="29" max="29" width="16.00390625" style="7" customWidth="1"/>
    <col min="30" max="30" width="14.421875" style="7" customWidth="1"/>
    <col min="31" max="31" width="13.421875" style="7" customWidth="1"/>
    <col min="32" max="32" width="22.57421875" style="7" customWidth="1"/>
    <col min="33" max="33" width="12.421875" style="7" customWidth="1"/>
    <col min="34" max="34" width="14.57421875" style="9" customWidth="1"/>
    <col min="35" max="35" width="26.7109375" style="7" customWidth="1"/>
    <col min="36" max="36" width="16.57421875" style="7" customWidth="1"/>
    <col min="37" max="37" width="26.421875" style="7" customWidth="1"/>
    <col min="38" max="38" width="33.8515625" style="7" customWidth="1"/>
    <col min="39" max="39" width="17.140625" style="7" customWidth="1"/>
    <col min="40" max="40" width="15.57421875" style="5" customWidth="1"/>
    <col min="41" max="41" width="18.28125" style="7" customWidth="1"/>
    <col min="42" max="42" width="15.140625" style="7" customWidth="1"/>
    <col min="43" max="43" width="17.28125" style="7" customWidth="1"/>
    <col min="44" max="44" width="14.8515625" style="9" customWidth="1"/>
    <col min="45" max="45" width="20.7109375" style="7" customWidth="1"/>
    <col min="46" max="46" width="14.8515625" style="7" customWidth="1"/>
    <col min="47" max="47" width="20.140625" style="7" customWidth="1"/>
    <col min="48" max="48" width="20.8515625" style="7" customWidth="1"/>
    <col min="49" max="49" width="15.140625" style="7" customWidth="1"/>
    <col min="50" max="50" width="14.7109375" style="9" customWidth="1"/>
    <col min="51" max="51" width="20.00390625" style="7" customWidth="1"/>
    <col min="52" max="52" width="13.7109375" style="7" customWidth="1"/>
    <col min="53" max="53" width="29.28125" style="7" customWidth="1"/>
    <col min="54" max="54" width="15.140625" style="7" customWidth="1"/>
    <col min="55" max="55" width="14.57421875" style="7" customWidth="1"/>
    <col min="56" max="56" width="14.7109375" style="7" customWidth="1"/>
    <col min="57" max="57" width="21.8515625" style="7" customWidth="1"/>
    <col min="58" max="58" width="26.57421875" style="7" customWidth="1"/>
    <col min="59" max="59" width="19.7109375" style="7" customWidth="1"/>
    <col min="60" max="60" width="15.8515625" style="9" customWidth="1"/>
    <col min="61" max="61" width="16.57421875" style="7" customWidth="1"/>
    <col min="62" max="62" width="14.8515625" style="7" customWidth="1"/>
    <col min="63" max="64" width="15.8515625" style="9" customWidth="1"/>
    <col min="65" max="65" width="27.421875" style="5" customWidth="1"/>
    <col min="66" max="66" width="26.00390625" style="5" customWidth="1"/>
    <col min="67" max="67" width="21.57421875" style="5" customWidth="1"/>
    <col min="68" max="68" width="18.421875" style="5" customWidth="1"/>
    <col min="69" max="69" width="42.7109375" style="5" customWidth="1"/>
    <col min="70" max="70" width="21.00390625" style="5" customWidth="1"/>
    <col min="71" max="71" width="14.7109375" style="5" customWidth="1"/>
    <col min="72" max="72" width="12.00390625" style="5" customWidth="1"/>
    <col min="73" max="74" width="12.28125" style="5" customWidth="1"/>
    <col min="75" max="75" width="12.57421875" style="5" customWidth="1"/>
    <col min="76" max="76" width="12.7109375" style="5" customWidth="1"/>
    <col min="77" max="78" width="12.28125" style="5" customWidth="1"/>
    <col min="79" max="79" width="15.8515625" style="10" customWidth="1"/>
    <col min="80" max="80" width="12.8515625" style="10" customWidth="1"/>
    <col min="81" max="16384" width="9.140625" style="5" customWidth="1"/>
  </cols>
  <sheetData>
    <row r="1" spans="1:81" ht="21" thickBot="1">
      <c r="A1" s="3"/>
      <c r="B1" s="2" t="s">
        <v>67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1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4"/>
      <c r="CB1" s="4"/>
      <c r="CC1" s="1"/>
    </row>
    <row r="2" spans="1:80" s="15" customFormat="1" ht="172.5" customHeight="1">
      <c r="A2" s="6" t="s">
        <v>150</v>
      </c>
      <c r="B2" s="6" t="s">
        <v>151</v>
      </c>
      <c r="C2" s="6" t="s">
        <v>68</v>
      </c>
      <c r="D2" s="6" t="s">
        <v>69</v>
      </c>
      <c r="E2" s="6" t="s">
        <v>70</v>
      </c>
      <c r="F2" s="6" t="s">
        <v>71</v>
      </c>
      <c r="G2" s="6" t="s">
        <v>72</v>
      </c>
      <c r="H2" s="6" t="s">
        <v>73</v>
      </c>
      <c r="I2" s="6" t="s">
        <v>74</v>
      </c>
      <c r="J2" s="11" t="s">
        <v>75</v>
      </c>
      <c r="K2" s="6" t="s">
        <v>76</v>
      </c>
      <c r="L2" s="6" t="s">
        <v>77</v>
      </c>
      <c r="M2" s="6" t="s">
        <v>78</v>
      </c>
      <c r="N2" s="32" t="s">
        <v>79</v>
      </c>
      <c r="O2" s="6" t="s">
        <v>80</v>
      </c>
      <c r="P2" s="6" t="s">
        <v>81</v>
      </c>
      <c r="Q2" s="6" t="s">
        <v>82</v>
      </c>
      <c r="R2" s="6" t="s">
        <v>83</v>
      </c>
      <c r="S2" s="32" t="s">
        <v>84</v>
      </c>
      <c r="T2" s="6" t="s">
        <v>85</v>
      </c>
      <c r="U2" s="6" t="s">
        <v>86</v>
      </c>
      <c r="V2" s="6" t="s">
        <v>87</v>
      </c>
      <c r="W2" s="6" t="s">
        <v>88</v>
      </c>
      <c r="X2" s="6" t="s">
        <v>89</v>
      </c>
      <c r="Y2" s="6" t="s">
        <v>90</v>
      </c>
      <c r="Z2" s="6" t="s">
        <v>91</v>
      </c>
      <c r="AA2" s="11" t="s">
        <v>92</v>
      </c>
      <c r="AB2" s="6" t="s">
        <v>93</v>
      </c>
      <c r="AC2" s="6" t="s">
        <v>94</v>
      </c>
      <c r="AD2" s="6" t="s">
        <v>95</v>
      </c>
      <c r="AE2" s="6" t="s">
        <v>96</v>
      </c>
      <c r="AF2" s="6" t="s">
        <v>97</v>
      </c>
      <c r="AG2" s="6" t="s">
        <v>98</v>
      </c>
      <c r="AH2" s="11" t="s">
        <v>124</v>
      </c>
      <c r="AI2" s="6" t="s">
        <v>99</v>
      </c>
      <c r="AJ2" s="6" t="s">
        <v>100</v>
      </c>
      <c r="AK2" s="6" t="s">
        <v>101</v>
      </c>
      <c r="AL2" s="32" t="s">
        <v>102</v>
      </c>
      <c r="AM2" s="6" t="s">
        <v>103</v>
      </c>
      <c r="AN2" s="6" t="s">
        <v>104</v>
      </c>
      <c r="AO2" s="6" t="s">
        <v>105</v>
      </c>
      <c r="AP2" s="6" t="s">
        <v>106</v>
      </c>
      <c r="AQ2" s="6" t="s">
        <v>107</v>
      </c>
      <c r="AR2" s="11" t="s">
        <v>125</v>
      </c>
      <c r="AS2" s="6" t="s">
        <v>108</v>
      </c>
      <c r="AT2" s="6" t="s">
        <v>109</v>
      </c>
      <c r="AU2" s="6" t="s">
        <v>110</v>
      </c>
      <c r="AV2" s="6" t="s">
        <v>111</v>
      </c>
      <c r="AW2" s="6" t="s">
        <v>112</v>
      </c>
      <c r="AX2" s="11" t="s">
        <v>126</v>
      </c>
      <c r="AY2" s="32" t="s">
        <v>113</v>
      </c>
      <c r="AZ2" s="6" t="s">
        <v>114</v>
      </c>
      <c r="BA2" s="32" t="s">
        <v>115</v>
      </c>
      <c r="BB2" s="6" t="s">
        <v>116</v>
      </c>
      <c r="BC2" s="6" t="s">
        <v>117</v>
      </c>
      <c r="BD2" s="6" t="s">
        <v>118</v>
      </c>
      <c r="BE2" s="6" t="s">
        <v>119</v>
      </c>
      <c r="BF2" s="6" t="s">
        <v>120</v>
      </c>
      <c r="BG2" s="6" t="s">
        <v>121</v>
      </c>
      <c r="BH2" s="11" t="s">
        <v>127</v>
      </c>
      <c r="BI2" s="6" t="s">
        <v>122</v>
      </c>
      <c r="BJ2" s="6" t="s">
        <v>123</v>
      </c>
      <c r="BK2" s="39" t="s">
        <v>128</v>
      </c>
      <c r="BL2" s="45" t="s">
        <v>129</v>
      </c>
      <c r="BM2" s="42" t="s">
        <v>130</v>
      </c>
      <c r="BN2" s="6" t="s">
        <v>131</v>
      </c>
      <c r="BO2" s="6" t="s">
        <v>132</v>
      </c>
      <c r="BP2" s="6" t="s">
        <v>133</v>
      </c>
      <c r="BQ2" s="32" t="s">
        <v>145</v>
      </c>
      <c r="BR2" s="32" t="s">
        <v>134</v>
      </c>
      <c r="BS2" s="12" t="s">
        <v>135</v>
      </c>
      <c r="BT2" s="13" t="s">
        <v>142</v>
      </c>
      <c r="BU2" s="6" t="s">
        <v>136</v>
      </c>
      <c r="BV2" s="6" t="s">
        <v>137</v>
      </c>
      <c r="BW2" s="6" t="s">
        <v>138</v>
      </c>
      <c r="BX2" s="6" t="s">
        <v>141</v>
      </c>
      <c r="BY2" s="6" t="s">
        <v>139</v>
      </c>
      <c r="BZ2" s="14" t="s">
        <v>140</v>
      </c>
      <c r="CA2" s="33" t="s">
        <v>143</v>
      </c>
      <c r="CB2" s="6" t="s">
        <v>144</v>
      </c>
    </row>
    <row r="3" spans="1:80" s="21" customFormat="1" ht="15.75">
      <c r="A3" s="16" t="s">
        <v>26</v>
      </c>
      <c r="B3" s="16" t="s">
        <v>7</v>
      </c>
      <c r="C3" s="19">
        <v>1</v>
      </c>
      <c r="D3" s="19">
        <v>1.2</v>
      </c>
      <c r="E3" s="19">
        <v>0.5774</v>
      </c>
      <c r="F3" s="19">
        <v>0</v>
      </c>
      <c r="G3" s="19">
        <v>1</v>
      </c>
      <c r="H3" s="31">
        <v>0.36</v>
      </c>
      <c r="I3" s="31">
        <v>0</v>
      </c>
      <c r="J3" s="18">
        <v>6.2061</v>
      </c>
      <c r="K3" s="19">
        <v>1.1459</v>
      </c>
      <c r="L3" s="19">
        <v>1.3</v>
      </c>
      <c r="M3" s="31">
        <v>1.5</v>
      </c>
      <c r="N3" s="19">
        <v>0.4754</v>
      </c>
      <c r="O3" s="19">
        <v>0.0755</v>
      </c>
      <c r="P3" s="19">
        <v>0.5</v>
      </c>
      <c r="Q3" s="19">
        <v>0.5</v>
      </c>
      <c r="R3" s="19">
        <v>0.3656</v>
      </c>
      <c r="S3" s="19">
        <v>0.2379</v>
      </c>
      <c r="T3" s="19">
        <v>0</v>
      </c>
      <c r="U3" s="19">
        <v>0.0512</v>
      </c>
      <c r="V3" s="19">
        <v>0.082</v>
      </c>
      <c r="W3" s="19">
        <v>1.4021</v>
      </c>
      <c r="X3" s="19">
        <v>0.7143</v>
      </c>
      <c r="Y3" s="19">
        <v>0.5</v>
      </c>
      <c r="Z3" s="31">
        <v>2</v>
      </c>
      <c r="AA3" s="18">
        <v>32.5497</v>
      </c>
      <c r="AB3" s="19">
        <v>0.5</v>
      </c>
      <c r="AC3" s="19">
        <v>0.5</v>
      </c>
      <c r="AD3" s="19">
        <v>1</v>
      </c>
      <c r="AE3" s="19">
        <v>1</v>
      </c>
      <c r="AF3" s="31">
        <v>0</v>
      </c>
      <c r="AG3" s="19">
        <v>1.5</v>
      </c>
      <c r="AH3" s="18">
        <v>6.75</v>
      </c>
      <c r="AI3" s="19">
        <v>0</v>
      </c>
      <c r="AJ3" s="19">
        <v>0.7929</v>
      </c>
      <c r="AK3" s="19">
        <v>0.5</v>
      </c>
      <c r="AL3" s="19">
        <v>0.5</v>
      </c>
      <c r="AM3" s="19">
        <v>1</v>
      </c>
      <c r="AN3" s="17">
        <v>0</v>
      </c>
      <c r="AO3" s="19">
        <v>0</v>
      </c>
      <c r="AP3" s="19">
        <v>0</v>
      </c>
      <c r="AQ3" s="19">
        <v>0</v>
      </c>
      <c r="AR3" s="18">
        <v>5.5858</v>
      </c>
      <c r="AS3" s="19">
        <v>0.5</v>
      </c>
      <c r="AT3" s="19">
        <v>0.5</v>
      </c>
      <c r="AU3" s="19">
        <v>1</v>
      </c>
      <c r="AV3" s="19">
        <v>2</v>
      </c>
      <c r="AW3" s="31">
        <v>0</v>
      </c>
      <c r="AX3" s="18">
        <v>8</v>
      </c>
      <c r="AY3" s="19">
        <v>0.5</v>
      </c>
      <c r="AZ3" s="19">
        <v>0.5</v>
      </c>
      <c r="BA3" s="19">
        <v>0.4</v>
      </c>
      <c r="BB3" s="31">
        <v>0.5</v>
      </c>
      <c r="BC3" s="19">
        <v>0.25</v>
      </c>
      <c r="BD3" s="19">
        <v>0.3012</v>
      </c>
      <c r="BE3" s="31">
        <v>0</v>
      </c>
      <c r="BF3" s="31">
        <v>1.43</v>
      </c>
      <c r="BG3" s="31">
        <v>0.28</v>
      </c>
      <c r="BH3" s="18">
        <v>4.1612</v>
      </c>
      <c r="BI3" s="19">
        <v>0.5263</v>
      </c>
      <c r="BJ3" s="19">
        <v>0</v>
      </c>
      <c r="BK3" s="40">
        <v>0.5263</v>
      </c>
      <c r="BL3" s="46">
        <v>63.7791</v>
      </c>
      <c r="BM3" s="43">
        <v>0</v>
      </c>
      <c r="BN3" s="17">
        <v>0</v>
      </c>
      <c r="BO3" s="17">
        <v>0</v>
      </c>
      <c r="BP3" s="17">
        <v>0</v>
      </c>
      <c r="BQ3" s="17">
        <v>1</v>
      </c>
      <c r="BR3" s="17">
        <v>0</v>
      </c>
      <c r="BS3" s="20">
        <v>0</v>
      </c>
      <c r="BT3" s="37">
        <v>0</v>
      </c>
      <c r="BU3" s="19">
        <v>0</v>
      </c>
      <c r="BV3" s="19">
        <v>0</v>
      </c>
      <c r="BW3" s="19">
        <v>0</v>
      </c>
      <c r="BX3" s="19">
        <v>0.6378</v>
      </c>
      <c r="BY3" s="19">
        <v>0</v>
      </c>
      <c r="BZ3" s="38">
        <v>0</v>
      </c>
      <c r="CA3" s="34">
        <v>63.1413</v>
      </c>
      <c r="CB3" s="36">
        <v>2</v>
      </c>
    </row>
    <row r="4" spans="1:80" s="21" customFormat="1" ht="15.75">
      <c r="A4" s="16" t="s">
        <v>20</v>
      </c>
      <c r="B4" s="16" t="s">
        <v>25</v>
      </c>
      <c r="C4" s="19">
        <v>1</v>
      </c>
      <c r="D4" s="19">
        <v>1.2</v>
      </c>
      <c r="E4" s="19">
        <v>1.1088</v>
      </c>
      <c r="F4" s="19">
        <v>0.5</v>
      </c>
      <c r="G4" s="19">
        <v>1</v>
      </c>
      <c r="H4" s="31">
        <v>0.36</v>
      </c>
      <c r="I4" s="31">
        <v>0</v>
      </c>
      <c r="J4" s="18">
        <v>7.7532</v>
      </c>
      <c r="K4" s="19">
        <v>1.5</v>
      </c>
      <c r="L4" s="19">
        <v>1.3</v>
      </c>
      <c r="M4" s="31">
        <v>1.5</v>
      </c>
      <c r="N4" s="19">
        <v>0.575</v>
      </c>
      <c r="O4" s="19">
        <v>0</v>
      </c>
      <c r="P4" s="19">
        <v>0.5</v>
      </c>
      <c r="Q4" s="19">
        <v>0.5</v>
      </c>
      <c r="R4" s="19">
        <v>0.5871</v>
      </c>
      <c r="S4" s="19">
        <v>0.3534</v>
      </c>
      <c r="T4" s="19">
        <v>1</v>
      </c>
      <c r="U4" s="19">
        <v>0</v>
      </c>
      <c r="V4" s="19">
        <v>0.1606</v>
      </c>
      <c r="W4" s="19">
        <v>1.2648</v>
      </c>
      <c r="X4" s="19">
        <v>0.143</v>
      </c>
      <c r="Y4" s="19">
        <v>0</v>
      </c>
      <c r="Z4" s="31">
        <v>2</v>
      </c>
      <c r="AA4" s="18">
        <v>34.1517</v>
      </c>
      <c r="AB4" s="19">
        <v>0.2857</v>
      </c>
      <c r="AC4" s="19">
        <v>0.5</v>
      </c>
      <c r="AD4" s="19">
        <v>1</v>
      </c>
      <c r="AE4" s="19">
        <v>1</v>
      </c>
      <c r="AF4" s="31">
        <v>0</v>
      </c>
      <c r="AG4" s="19">
        <v>0.7028</v>
      </c>
      <c r="AH4" s="18">
        <v>5.2328</v>
      </c>
      <c r="AI4" s="19">
        <v>0</v>
      </c>
      <c r="AJ4" s="19">
        <v>1.1367</v>
      </c>
      <c r="AK4" s="19">
        <v>0</v>
      </c>
      <c r="AL4" s="19">
        <v>0.5</v>
      </c>
      <c r="AM4" s="19">
        <v>0</v>
      </c>
      <c r="AN4" s="17">
        <v>0</v>
      </c>
      <c r="AO4" s="19">
        <v>0</v>
      </c>
      <c r="AP4" s="19">
        <v>0</v>
      </c>
      <c r="AQ4" s="19">
        <v>0</v>
      </c>
      <c r="AR4" s="18">
        <v>3.2734</v>
      </c>
      <c r="AS4" s="19">
        <v>0.5</v>
      </c>
      <c r="AT4" s="19">
        <v>0.5</v>
      </c>
      <c r="AU4" s="19">
        <v>1.5</v>
      </c>
      <c r="AV4" s="19">
        <v>1</v>
      </c>
      <c r="AW4" s="31">
        <v>0</v>
      </c>
      <c r="AX4" s="18">
        <v>7</v>
      </c>
      <c r="AY4" s="19">
        <v>0.5</v>
      </c>
      <c r="AZ4" s="19">
        <v>0</v>
      </c>
      <c r="BA4" s="19">
        <v>0.4</v>
      </c>
      <c r="BB4" s="31">
        <v>0.5</v>
      </c>
      <c r="BC4" s="19">
        <v>0.5</v>
      </c>
      <c r="BD4" s="19">
        <v>0.3012</v>
      </c>
      <c r="BE4" s="31">
        <v>0</v>
      </c>
      <c r="BF4" s="31">
        <v>0.89</v>
      </c>
      <c r="BG4" s="31">
        <v>0.34</v>
      </c>
      <c r="BH4" s="18">
        <v>3.4312</v>
      </c>
      <c r="BI4" s="19">
        <v>0.6158</v>
      </c>
      <c r="BJ4" s="19">
        <v>0.7</v>
      </c>
      <c r="BK4" s="40">
        <v>1.3158</v>
      </c>
      <c r="BL4" s="46">
        <v>62.1581</v>
      </c>
      <c r="BM4" s="43">
        <v>0</v>
      </c>
      <c r="BN4" s="17">
        <v>0</v>
      </c>
      <c r="BO4" s="17">
        <v>0</v>
      </c>
      <c r="BP4" s="17">
        <v>0</v>
      </c>
      <c r="BQ4" s="17">
        <v>0</v>
      </c>
      <c r="BR4" s="17">
        <v>0</v>
      </c>
      <c r="BS4" s="20">
        <v>0</v>
      </c>
      <c r="BT4" s="37">
        <v>0</v>
      </c>
      <c r="BU4" s="19">
        <v>0</v>
      </c>
      <c r="BV4" s="19">
        <v>0</v>
      </c>
      <c r="BW4" s="19">
        <v>0</v>
      </c>
      <c r="BX4" s="19">
        <v>0</v>
      </c>
      <c r="BY4" s="19">
        <v>0</v>
      </c>
      <c r="BZ4" s="38">
        <v>0</v>
      </c>
      <c r="CA4" s="34">
        <v>62.1581</v>
      </c>
      <c r="CB4" s="36">
        <v>2</v>
      </c>
    </row>
    <row r="5" spans="1:80" s="21" customFormat="1" ht="15.75">
      <c r="A5" s="16" t="s">
        <v>13</v>
      </c>
      <c r="B5" s="16" t="s">
        <v>146</v>
      </c>
      <c r="C5" s="19">
        <v>1</v>
      </c>
      <c r="D5" s="19">
        <v>1.2</v>
      </c>
      <c r="E5" s="19">
        <v>1.2741</v>
      </c>
      <c r="F5" s="19">
        <v>0</v>
      </c>
      <c r="G5" s="19">
        <v>1</v>
      </c>
      <c r="H5" s="31">
        <v>0.43</v>
      </c>
      <c r="I5" s="31">
        <v>0</v>
      </c>
      <c r="J5" s="18">
        <v>7.3562</v>
      </c>
      <c r="K5" s="19">
        <v>1.5</v>
      </c>
      <c r="L5" s="19">
        <v>1.3</v>
      </c>
      <c r="M5" s="31">
        <v>1.5</v>
      </c>
      <c r="N5" s="19">
        <v>0.9426</v>
      </c>
      <c r="O5" s="19">
        <v>0.3749</v>
      </c>
      <c r="P5" s="19">
        <v>0.5</v>
      </c>
      <c r="Q5" s="19">
        <v>0.5</v>
      </c>
      <c r="R5" s="19">
        <v>0.9498</v>
      </c>
      <c r="S5" s="19">
        <v>0.4068</v>
      </c>
      <c r="T5" s="19">
        <v>0</v>
      </c>
      <c r="U5" s="19">
        <v>0</v>
      </c>
      <c r="V5" s="19">
        <v>0.0952</v>
      </c>
      <c r="W5" s="19">
        <v>1.3029</v>
      </c>
      <c r="X5" s="19">
        <v>0.2857</v>
      </c>
      <c r="Y5" s="19">
        <v>0.5</v>
      </c>
      <c r="Z5" s="31">
        <v>0</v>
      </c>
      <c r="AA5" s="18">
        <v>30.4737</v>
      </c>
      <c r="AB5" s="19">
        <v>0.5</v>
      </c>
      <c r="AC5" s="19">
        <v>0.5</v>
      </c>
      <c r="AD5" s="19">
        <v>1</v>
      </c>
      <c r="AE5" s="19">
        <v>1</v>
      </c>
      <c r="AF5" s="31">
        <v>0</v>
      </c>
      <c r="AG5" s="19">
        <v>1.5</v>
      </c>
      <c r="AH5" s="18">
        <v>6.75</v>
      </c>
      <c r="AI5" s="19">
        <v>0</v>
      </c>
      <c r="AJ5" s="19">
        <v>1.1094</v>
      </c>
      <c r="AK5" s="19">
        <v>0.5</v>
      </c>
      <c r="AL5" s="19">
        <v>0.5</v>
      </c>
      <c r="AM5" s="19">
        <v>1</v>
      </c>
      <c r="AN5" s="17">
        <v>0</v>
      </c>
      <c r="AO5" s="19">
        <v>0</v>
      </c>
      <c r="AP5" s="19">
        <v>0</v>
      </c>
      <c r="AQ5" s="19">
        <v>0</v>
      </c>
      <c r="AR5" s="18">
        <v>6.2188</v>
      </c>
      <c r="AS5" s="19">
        <v>0</v>
      </c>
      <c r="AT5" s="19">
        <v>0.5</v>
      </c>
      <c r="AU5" s="19">
        <v>0</v>
      </c>
      <c r="AV5" s="19">
        <v>2</v>
      </c>
      <c r="AW5" s="31">
        <v>0</v>
      </c>
      <c r="AX5" s="18">
        <v>5</v>
      </c>
      <c r="AY5" s="19">
        <v>0.5</v>
      </c>
      <c r="AZ5" s="19">
        <v>0.5</v>
      </c>
      <c r="BA5" s="19">
        <v>0</v>
      </c>
      <c r="BB5" s="31">
        <v>0</v>
      </c>
      <c r="BC5" s="19">
        <v>0.42</v>
      </c>
      <c r="BD5" s="19">
        <v>0.8072</v>
      </c>
      <c r="BE5" s="31">
        <v>0</v>
      </c>
      <c r="BF5" s="31">
        <v>0.47</v>
      </c>
      <c r="BG5" s="31">
        <v>0.17</v>
      </c>
      <c r="BH5" s="18">
        <v>2.8672</v>
      </c>
      <c r="BI5" s="19">
        <v>0.5263</v>
      </c>
      <c r="BJ5" s="19">
        <v>0.7</v>
      </c>
      <c r="BK5" s="40">
        <v>1.2263</v>
      </c>
      <c r="BL5" s="46">
        <v>59.8922</v>
      </c>
      <c r="BM5" s="43">
        <v>0</v>
      </c>
      <c r="BN5" s="17">
        <v>0</v>
      </c>
      <c r="BO5" s="17">
        <v>0</v>
      </c>
      <c r="BP5" s="17">
        <v>0</v>
      </c>
      <c r="BQ5" s="17">
        <v>1</v>
      </c>
      <c r="BR5" s="17">
        <v>0</v>
      </c>
      <c r="BS5" s="20">
        <v>0</v>
      </c>
      <c r="BT5" s="37">
        <v>0</v>
      </c>
      <c r="BU5" s="19">
        <v>0</v>
      </c>
      <c r="BV5" s="19">
        <v>0</v>
      </c>
      <c r="BW5" s="19">
        <v>0</v>
      </c>
      <c r="BX5" s="19">
        <v>0.5989</v>
      </c>
      <c r="BY5" s="19">
        <v>0</v>
      </c>
      <c r="BZ5" s="38">
        <v>0</v>
      </c>
      <c r="CA5" s="34">
        <v>59.2933</v>
      </c>
      <c r="CB5" s="36">
        <v>2</v>
      </c>
    </row>
    <row r="6" spans="1:80" s="21" customFormat="1" ht="15.75">
      <c r="A6" s="16" t="s">
        <v>6</v>
      </c>
      <c r="B6" s="16" t="s">
        <v>55</v>
      </c>
      <c r="C6" s="19">
        <v>0.0066</v>
      </c>
      <c r="D6" s="19">
        <v>1.2</v>
      </c>
      <c r="E6" s="19">
        <v>0.4298</v>
      </c>
      <c r="F6" s="19">
        <v>0.5</v>
      </c>
      <c r="G6" s="19">
        <v>1</v>
      </c>
      <c r="H6" s="31">
        <v>0.15</v>
      </c>
      <c r="I6" s="31">
        <v>0.5</v>
      </c>
      <c r="J6" s="18">
        <v>5.6796</v>
      </c>
      <c r="K6" s="19">
        <v>1.5</v>
      </c>
      <c r="L6" s="19">
        <v>1.3</v>
      </c>
      <c r="M6" s="31">
        <v>0</v>
      </c>
      <c r="N6" s="19">
        <v>0.4412</v>
      </c>
      <c r="O6" s="19">
        <v>0.3633</v>
      </c>
      <c r="P6" s="19">
        <v>0.5</v>
      </c>
      <c r="Q6" s="19">
        <v>0.5</v>
      </c>
      <c r="R6" s="19">
        <v>0.6389</v>
      </c>
      <c r="S6" s="19">
        <v>0.3116</v>
      </c>
      <c r="T6" s="19">
        <v>0</v>
      </c>
      <c r="U6" s="19">
        <v>0.0681</v>
      </c>
      <c r="V6" s="19">
        <v>0.2097</v>
      </c>
      <c r="W6" s="19">
        <v>1.4295</v>
      </c>
      <c r="X6" s="19">
        <v>0.857</v>
      </c>
      <c r="Y6" s="19">
        <v>0.5</v>
      </c>
      <c r="Z6" s="31">
        <v>2</v>
      </c>
      <c r="AA6" s="18">
        <v>31.8579</v>
      </c>
      <c r="AB6" s="19">
        <v>0.1429</v>
      </c>
      <c r="AC6" s="19">
        <v>0.5</v>
      </c>
      <c r="AD6" s="19">
        <v>1</v>
      </c>
      <c r="AE6" s="19">
        <v>1</v>
      </c>
      <c r="AF6" s="31">
        <v>0</v>
      </c>
      <c r="AG6" s="19">
        <v>0.437</v>
      </c>
      <c r="AH6" s="18">
        <v>4.6199</v>
      </c>
      <c r="AI6" s="19">
        <v>1</v>
      </c>
      <c r="AJ6" s="19">
        <v>0.582</v>
      </c>
      <c r="AK6" s="19">
        <v>0.5</v>
      </c>
      <c r="AL6" s="19">
        <v>0</v>
      </c>
      <c r="AM6" s="19">
        <v>0</v>
      </c>
      <c r="AN6" s="17">
        <v>0</v>
      </c>
      <c r="AO6" s="19">
        <v>0</v>
      </c>
      <c r="AP6" s="19">
        <v>0</v>
      </c>
      <c r="AQ6" s="19">
        <v>0</v>
      </c>
      <c r="AR6" s="18">
        <v>4.164</v>
      </c>
      <c r="AS6" s="19">
        <v>0.5</v>
      </c>
      <c r="AT6" s="19">
        <v>0</v>
      </c>
      <c r="AU6" s="19">
        <v>0</v>
      </c>
      <c r="AV6" s="19">
        <v>1</v>
      </c>
      <c r="AW6" s="31">
        <v>0</v>
      </c>
      <c r="AX6" s="18">
        <v>3</v>
      </c>
      <c r="AY6" s="19">
        <v>0.5</v>
      </c>
      <c r="AZ6" s="19">
        <v>0.5</v>
      </c>
      <c r="BA6" s="19">
        <v>0.4</v>
      </c>
      <c r="BB6" s="31">
        <v>0.5</v>
      </c>
      <c r="BC6" s="19">
        <v>0.5</v>
      </c>
      <c r="BD6" s="19">
        <v>0.3976</v>
      </c>
      <c r="BE6" s="31">
        <v>0</v>
      </c>
      <c r="BF6" s="31">
        <v>1.4</v>
      </c>
      <c r="BG6" s="31">
        <v>0.34</v>
      </c>
      <c r="BH6" s="18">
        <v>4.5376</v>
      </c>
      <c r="BI6" s="19">
        <v>0.5263</v>
      </c>
      <c r="BJ6" s="19">
        <v>0.7</v>
      </c>
      <c r="BK6" s="40">
        <v>1.2263</v>
      </c>
      <c r="BL6" s="46">
        <v>55.0853</v>
      </c>
      <c r="BM6" s="43">
        <v>0</v>
      </c>
      <c r="BN6" s="17">
        <v>0</v>
      </c>
      <c r="BO6" s="17">
        <v>0</v>
      </c>
      <c r="BP6" s="17">
        <v>0</v>
      </c>
      <c r="BQ6" s="17">
        <v>0</v>
      </c>
      <c r="BR6" s="17">
        <v>1</v>
      </c>
      <c r="BS6" s="20">
        <v>0</v>
      </c>
      <c r="BT6" s="37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0.5509</v>
      </c>
      <c r="BZ6" s="38">
        <v>0</v>
      </c>
      <c r="CA6" s="34">
        <v>54.5344</v>
      </c>
      <c r="CB6" s="36">
        <v>2</v>
      </c>
    </row>
    <row r="7" spans="1:80" s="21" customFormat="1" ht="15.75">
      <c r="A7" s="16" t="s">
        <v>1</v>
      </c>
      <c r="B7" s="16" t="s">
        <v>43</v>
      </c>
      <c r="C7" s="19">
        <v>1</v>
      </c>
      <c r="D7" s="19">
        <v>0</v>
      </c>
      <c r="E7" s="19">
        <v>0.4397</v>
      </c>
      <c r="F7" s="19">
        <v>0</v>
      </c>
      <c r="G7" s="19">
        <v>1</v>
      </c>
      <c r="H7" s="31">
        <v>0.29</v>
      </c>
      <c r="I7" s="31">
        <v>0</v>
      </c>
      <c r="J7" s="18">
        <v>4.0946</v>
      </c>
      <c r="K7" s="19">
        <v>1.3959</v>
      </c>
      <c r="L7" s="19">
        <v>1.3</v>
      </c>
      <c r="M7" s="31">
        <v>0</v>
      </c>
      <c r="N7" s="19">
        <v>0.4919</v>
      </c>
      <c r="O7" s="19">
        <v>0.5338</v>
      </c>
      <c r="P7" s="19">
        <v>0</v>
      </c>
      <c r="Q7" s="19">
        <v>0.5</v>
      </c>
      <c r="R7" s="19">
        <v>0.6587</v>
      </c>
      <c r="S7" s="19">
        <v>0.3758</v>
      </c>
      <c r="T7" s="19">
        <v>0</v>
      </c>
      <c r="U7" s="19">
        <v>0.0123</v>
      </c>
      <c r="V7" s="19">
        <v>0</v>
      </c>
      <c r="W7" s="19">
        <v>1.475</v>
      </c>
      <c r="X7" s="19">
        <v>0.4285</v>
      </c>
      <c r="Y7" s="19">
        <v>0.5</v>
      </c>
      <c r="Z7" s="31">
        <v>0</v>
      </c>
      <c r="AA7" s="18">
        <v>23.0157</v>
      </c>
      <c r="AB7" s="19">
        <v>0.375</v>
      </c>
      <c r="AC7" s="19">
        <v>0.5</v>
      </c>
      <c r="AD7" s="19">
        <v>1</v>
      </c>
      <c r="AE7" s="19">
        <v>0</v>
      </c>
      <c r="AF7" s="31">
        <v>0</v>
      </c>
      <c r="AG7" s="19">
        <v>0.47</v>
      </c>
      <c r="AH7" s="18">
        <v>3.5175</v>
      </c>
      <c r="AI7" s="19">
        <v>0</v>
      </c>
      <c r="AJ7" s="19">
        <v>0.7773</v>
      </c>
      <c r="AK7" s="19">
        <v>0.5</v>
      </c>
      <c r="AL7" s="19">
        <v>0.5</v>
      </c>
      <c r="AM7" s="19">
        <v>0</v>
      </c>
      <c r="AN7" s="17">
        <v>0</v>
      </c>
      <c r="AO7" s="19">
        <v>0</v>
      </c>
      <c r="AP7" s="19">
        <v>0</v>
      </c>
      <c r="AQ7" s="19">
        <v>0</v>
      </c>
      <c r="AR7" s="18">
        <v>3.5546</v>
      </c>
      <c r="AS7" s="19">
        <v>0.5</v>
      </c>
      <c r="AT7" s="19">
        <v>0.5</v>
      </c>
      <c r="AU7" s="19">
        <v>1.5</v>
      </c>
      <c r="AV7" s="19">
        <v>1</v>
      </c>
      <c r="AW7" s="31">
        <v>0.5</v>
      </c>
      <c r="AX7" s="18">
        <v>8</v>
      </c>
      <c r="AY7" s="19">
        <v>0.5</v>
      </c>
      <c r="AZ7" s="19">
        <v>0.5</v>
      </c>
      <c r="BA7" s="19">
        <v>0.4</v>
      </c>
      <c r="BB7" s="31">
        <v>0.5</v>
      </c>
      <c r="BC7" s="19">
        <v>0.33</v>
      </c>
      <c r="BD7" s="19">
        <v>0.3976</v>
      </c>
      <c r="BE7" s="31">
        <v>0</v>
      </c>
      <c r="BF7" s="31">
        <v>0.47</v>
      </c>
      <c r="BG7" s="31">
        <v>0.28</v>
      </c>
      <c r="BH7" s="18">
        <v>3.3776</v>
      </c>
      <c r="BI7" s="19">
        <v>0.5263</v>
      </c>
      <c r="BJ7" s="19">
        <v>0.7</v>
      </c>
      <c r="BK7" s="40">
        <v>1.2263</v>
      </c>
      <c r="BL7" s="46">
        <v>46.7863</v>
      </c>
      <c r="BM7" s="43">
        <v>0</v>
      </c>
      <c r="BN7" s="17">
        <v>0</v>
      </c>
      <c r="BO7" s="17">
        <v>0</v>
      </c>
      <c r="BP7" s="17">
        <v>1</v>
      </c>
      <c r="BQ7" s="17">
        <v>1</v>
      </c>
      <c r="BR7" s="17">
        <v>0</v>
      </c>
      <c r="BS7" s="20">
        <v>0</v>
      </c>
      <c r="BT7" s="37">
        <v>0</v>
      </c>
      <c r="BU7" s="19">
        <v>0</v>
      </c>
      <c r="BV7" s="19">
        <v>0</v>
      </c>
      <c r="BW7" s="19">
        <v>2.3393</v>
      </c>
      <c r="BX7" s="19">
        <v>0.4679</v>
      </c>
      <c r="BY7" s="19">
        <v>0</v>
      </c>
      <c r="BZ7" s="38">
        <v>0</v>
      </c>
      <c r="CA7" s="34">
        <v>43.9791</v>
      </c>
      <c r="CB7" s="36">
        <v>3</v>
      </c>
    </row>
    <row r="8" spans="1:80" s="21" customFormat="1" ht="15.75">
      <c r="A8" s="16" t="s">
        <v>65</v>
      </c>
      <c r="B8" s="16" t="s">
        <v>147</v>
      </c>
      <c r="C8" s="19">
        <v>0.0066</v>
      </c>
      <c r="D8" s="19">
        <v>0</v>
      </c>
      <c r="E8" s="19">
        <v>1.1165</v>
      </c>
      <c r="F8" s="19">
        <v>0.5</v>
      </c>
      <c r="G8" s="19">
        <v>1</v>
      </c>
      <c r="H8" s="31">
        <v>0.43</v>
      </c>
      <c r="I8" s="31">
        <v>0</v>
      </c>
      <c r="J8" s="18">
        <v>4.5797</v>
      </c>
      <c r="K8" s="19">
        <v>1.5</v>
      </c>
      <c r="L8" s="19">
        <v>1.3</v>
      </c>
      <c r="M8" s="31">
        <v>1.5</v>
      </c>
      <c r="N8" s="19">
        <v>0.4772</v>
      </c>
      <c r="O8" s="19">
        <v>0.6831</v>
      </c>
      <c r="P8" s="19">
        <v>0.5</v>
      </c>
      <c r="Q8" s="19">
        <v>0.5</v>
      </c>
      <c r="R8" s="19">
        <v>0</v>
      </c>
      <c r="S8" s="19">
        <v>0.3495</v>
      </c>
      <c r="T8" s="19">
        <v>0</v>
      </c>
      <c r="U8" s="19">
        <v>0</v>
      </c>
      <c r="V8" s="19">
        <v>1</v>
      </c>
      <c r="W8" s="19">
        <v>1.5</v>
      </c>
      <c r="X8" s="19">
        <v>0.5715</v>
      </c>
      <c r="Y8" s="19">
        <v>0.5</v>
      </c>
      <c r="Z8" s="31">
        <v>2</v>
      </c>
      <c r="AA8" s="18">
        <v>37.1439</v>
      </c>
      <c r="AB8" s="19">
        <v>0.5</v>
      </c>
      <c r="AC8" s="19">
        <v>0.5</v>
      </c>
      <c r="AD8" s="19">
        <v>1</v>
      </c>
      <c r="AE8" s="19">
        <v>1</v>
      </c>
      <c r="AF8" s="31">
        <v>0</v>
      </c>
      <c r="AG8" s="19">
        <v>1.5</v>
      </c>
      <c r="AH8" s="18">
        <v>6.75</v>
      </c>
      <c r="AI8" s="19">
        <v>0</v>
      </c>
      <c r="AJ8" s="19">
        <v>1.172</v>
      </c>
      <c r="AK8" s="19">
        <v>0.5</v>
      </c>
      <c r="AL8" s="19">
        <v>0.5</v>
      </c>
      <c r="AM8" s="19">
        <v>0.78</v>
      </c>
      <c r="AN8" s="17">
        <v>0</v>
      </c>
      <c r="AO8" s="19">
        <v>0</v>
      </c>
      <c r="AP8" s="19">
        <v>0</v>
      </c>
      <c r="AQ8" s="19">
        <v>0</v>
      </c>
      <c r="AR8" s="18">
        <v>5.904</v>
      </c>
      <c r="AS8" s="19">
        <v>0.125</v>
      </c>
      <c r="AT8" s="19">
        <v>0.5</v>
      </c>
      <c r="AU8" s="19">
        <v>0</v>
      </c>
      <c r="AV8" s="19">
        <v>1</v>
      </c>
      <c r="AW8" s="31">
        <v>0</v>
      </c>
      <c r="AX8" s="18">
        <v>3.25</v>
      </c>
      <c r="AY8" s="19">
        <v>0.5</v>
      </c>
      <c r="AZ8" s="19">
        <v>0.5</v>
      </c>
      <c r="BA8" s="19">
        <v>0.4</v>
      </c>
      <c r="BB8" s="31">
        <v>0</v>
      </c>
      <c r="BC8" s="19">
        <v>0.5</v>
      </c>
      <c r="BD8" s="19">
        <v>0.3976</v>
      </c>
      <c r="BE8" s="31">
        <v>0</v>
      </c>
      <c r="BF8" s="31">
        <v>1.49</v>
      </c>
      <c r="BG8" s="31">
        <v>0.12</v>
      </c>
      <c r="BH8" s="18">
        <v>3.9076</v>
      </c>
      <c r="BI8" s="19">
        <v>0.4106</v>
      </c>
      <c r="BJ8" s="19">
        <v>0</v>
      </c>
      <c r="BK8" s="40">
        <v>0.4106</v>
      </c>
      <c r="BL8" s="46">
        <v>61.9458</v>
      </c>
      <c r="BM8" s="43">
        <v>0</v>
      </c>
      <c r="BN8" s="17">
        <v>0</v>
      </c>
      <c r="BO8" s="17">
        <v>0</v>
      </c>
      <c r="BP8" s="17">
        <v>1</v>
      </c>
      <c r="BQ8" s="17">
        <v>1</v>
      </c>
      <c r="BR8" s="17">
        <v>0</v>
      </c>
      <c r="BS8" s="20">
        <v>0</v>
      </c>
      <c r="BT8" s="37">
        <v>0</v>
      </c>
      <c r="BU8" s="19">
        <v>0</v>
      </c>
      <c r="BV8" s="19">
        <v>0</v>
      </c>
      <c r="BW8" s="19">
        <v>3.0973</v>
      </c>
      <c r="BX8" s="19">
        <v>0.6195</v>
      </c>
      <c r="BY8" s="19">
        <v>0</v>
      </c>
      <c r="BZ8" s="38">
        <v>0</v>
      </c>
      <c r="CA8" s="34">
        <v>58.229</v>
      </c>
      <c r="CB8" s="36">
        <v>2</v>
      </c>
    </row>
    <row r="9" spans="1:80" s="21" customFormat="1" ht="15.75">
      <c r="A9" s="16" t="s">
        <v>63</v>
      </c>
      <c r="B9" s="16" t="s">
        <v>32</v>
      </c>
      <c r="C9" s="19">
        <v>0.0066</v>
      </c>
      <c r="D9" s="19">
        <v>1.2</v>
      </c>
      <c r="E9" s="19">
        <v>1.2044</v>
      </c>
      <c r="F9" s="19">
        <v>0.5</v>
      </c>
      <c r="G9" s="19">
        <v>1</v>
      </c>
      <c r="H9" s="31">
        <v>0.08</v>
      </c>
      <c r="I9" s="31">
        <v>0.5</v>
      </c>
      <c r="J9" s="18">
        <v>6.7365</v>
      </c>
      <c r="K9" s="19">
        <v>1.1562</v>
      </c>
      <c r="L9" s="19">
        <v>1.3</v>
      </c>
      <c r="M9" s="31">
        <v>1.5</v>
      </c>
      <c r="N9" s="19">
        <v>0.7631</v>
      </c>
      <c r="O9" s="19">
        <v>0.2351</v>
      </c>
      <c r="P9" s="19">
        <v>0.5</v>
      </c>
      <c r="Q9" s="19">
        <v>0.5</v>
      </c>
      <c r="R9" s="19">
        <v>0.5612</v>
      </c>
      <c r="S9" s="19">
        <v>0.4426</v>
      </c>
      <c r="T9" s="19">
        <v>0</v>
      </c>
      <c r="U9" s="19">
        <v>0.0224</v>
      </c>
      <c r="V9" s="19">
        <v>0.1724</v>
      </c>
      <c r="W9" s="19">
        <v>1.3973</v>
      </c>
      <c r="X9" s="19">
        <v>0.143</v>
      </c>
      <c r="Y9" s="19">
        <v>0.5</v>
      </c>
      <c r="Z9" s="31">
        <v>0</v>
      </c>
      <c r="AA9" s="18">
        <v>27.5799</v>
      </c>
      <c r="AB9" s="19">
        <v>0.4177</v>
      </c>
      <c r="AC9" s="19">
        <v>0.5</v>
      </c>
      <c r="AD9" s="19">
        <v>1</v>
      </c>
      <c r="AE9" s="19">
        <v>1</v>
      </c>
      <c r="AF9" s="31">
        <v>0</v>
      </c>
      <c r="AG9" s="19">
        <v>0.7028</v>
      </c>
      <c r="AH9" s="18">
        <v>5.4308</v>
      </c>
      <c r="AI9" s="19">
        <v>0</v>
      </c>
      <c r="AJ9" s="19">
        <v>1.2461</v>
      </c>
      <c r="AK9" s="19">
        <v>0.5</v>
      </c>
      <c r="AL9" s="19">
        <v>0.5</v>
      </c>
      <c r="AM9" s="19">
        <v>0</v>
      </c>
      <c r="AN9" s="17">
        <v>0</v>
      </c>
      <c r="AO9" s="19">
        <v>0.5476</v>
      </c>
      <c r="AP9" s="19">
        <v>0</v>
      </c>
      <c r="AQ9" s="19">
        <v>0</v>
      </c>
      <c r="AR9" s="18">
        <v>5.5874</v>
      </c>
      <c r="AS9" s="19">
        <v>0.5</v>
      </c>
      <c r="AT9" s="19">
        <v>0</v>
      </c>
      <c r="AU9" s="19">
        <v>0</v>
      </c>
      <c r="AV9" s="19">
        <v>2</v>
      </c>
      <c r="AW9" s="31">
        <v>0</v>
      </c>
      <c r="AX9" s="18">
        <v>5</v>
      </c>
      <c r="AY9" s="19">
        <v>0.5</v>
      </c>
      <c r="AZ9" s="19">
        <v>0.5</v>
      </c>
      <c r="BA9" s="19">
        <v>0.4</v>
      </c>
      <c r="BB9" s="31">
        <v>0</v>
      </c>
      <c r="BC9" s="19">
        <v>0.08</v>
      </c>
      <c r="BD9" s="19">
        <v>0.0964</v>
      </c>
      <c r="BE9" s="31">
        <v>0.5</v>
      </c>
      <c r="BF9" s="31">
        <v>1.38</v>
      </c>
      <c r="BG9" s="31">
        <v>0.28</v>
      </c>
      <c r="BH9" s="18">
        <v>3.7364</v>
      </c>
      <c r="BI9" s="19">
        <v>0</v>
      </c>
      <c r="BJ9" s="19">
        <v>0</v>
      </c>
      <c r="BK9" s="40">
        <v>0</v>
      </c>
      <c r="BL9" s="46">
        <v>54.071</v>
      </c>
      <c r="BM9" s="43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20">
        <v>1</v>
      </c>
      <c r="BT9" s="37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38">
        <v>0.5407</v>
      </c>
      <c r="CA9" s="34">
        <v>53.5303</v>
      </c>
      <c r="CB9" s="36">
        <v>2</v>
      </c>
    </row>
    <row r="10" spans="1:80" s="21" customFormat="1" ht="15.75">
      <c r="A10" s="16" t="s">
        <v>54</v>
      </c>
      <c r="B10" s="16" t="s">
        <v>37</v>
      </c>
      <c r="C10" s="19">
        <v>1</v>
      </c>
      <c r="D10" s="19">
        <v>0</v>
      </c>
      <c r="E10" s="19">
        <v>0</v>
      </c>
      <c r="F10" s="19">
        <v>0</v>
      </c>
      <c r="G10" s="19">
        <v>1</v>
      </c>
      <c r="H10" s="31">
        <v>0.15</v>
      </c>
      <c r="I10" s="31">
        <v>0.5</v>
      </c>
      <c r="J10" s="18">
        <v>3.975</v>
      </c>
      <c r="K10" s="19">
        <v>1.5</v>
      </c>
      <c r="L10" s="19">
        <v>1.3</v>
      </c>
      <c r="M10" s="31">
        <v>0</v>
      </c>
      <c r="N10" s="19">
        <v>0.6198</v>
      </c>
      <c r="O10" s="19">
        <v>0.6648</v>
      </c>
      <c r="P10" s="19">
        <v>0</v>
      </c>
      <c r="Q10" s="19">
        <v>0.5</v>
      </c>
      <c r="R10" s="19">
        <v>1.0416</v>
      </c>
      <c r="S10" s="19">
        <v>0</v>
      </c>
      <c r="T10" s="19">
        <v>0</v>
      </c>
      <c r="U10" s="19">
        <v>0.0152</v>
      </c>
      <c r="V10" s="19">
        <v>0.0347</v>
      </c>
      <c r="W10" s="19">
        <v>1.266</v>
      </c>
      <c r="X10" s="19">
        <v>0.4503</v>
      </c>
      <c r="Y10" s="19">
        <v>0</v>
      </c>
      <c r="Z10" s="31">
        <v>0</v>
      </c>
      <c r="AA10" s="18">
        <v>22.1772</v>
      </c>
      <c r="AB10" s="19">
        <v>0.3667</v>
      </c>
      <c r="AC10" s="19">
        <v>0.5</v>
      </c>
      <c r="AD10" s="19">
        <v>1</v>
      </c>
      <c r="AE10" s="19">
        <v>0</v>
      </c>
      <c r="AF10" s="31">
        <v>0</v>
      </c>
      <c r="AG10" s="19">
        <v>0.0203</v>
      </c>
      <c r="AH10" s="18">
        <v>2.8305</v>
      </c>
      <c r="AI10" s="19">
        <v>1</v>
      </c>
      <c r="AJ10" s="19">
        <v>1.0796</v>
      </c>
      <c r="AK10" s="19">
        <v>0.5</v>
      </c>
      <c r="AL10" s="19">
        <v>0.5</v>
      </c>
      <c r="AM10" s="19">
        <v>0.38</v>
      </c>
      <c r="AN10" s="17">
        <v>0</v>
      </c>
      <c r="AO10" s="19">
        <v>0</v>
      </c>
      <c r="AP10" s="19">
        <v>0</v>
      </c>
      <c r="AQ10" s="19">
        <v>0</v>
      </c>
      <c r="AR10" s="18">
        <v>6.9192</v>
      </c>
      <c r="AS10" s="19">
        <v>0.4305</v>
      </c>
      <c r="AT10" s="19">
        <v>0.5</v>
      </c>
      <c r="AU10" s="19">
        <v>0.5</v>
      </c>
      <c r="AV10" s="19">
        <v>1</v>
      </c>
      <c r="AW10" s="31">
        <v>0</v>
      </c>
      <c r="AX10" s="18">
        <v>4.861</v>
      </c>
      <c r="AY10" s="19">
        <v>0.5</v>
      </c>
      <c r="AZ10" s="19">
        <v>0.5</v>
      </c>
      <c r="BA10" s="19">
        <v>0.4</v>
      </c>
      <c r="BB10" s="31">
        <v>0.5</v>
      </c>
      <c r="BC10" s="19">
        <v>0.33</v>
      </c>
      <c r="BD10" s="19">
        <v>0.506</v>
      </c>
      <c r="BE10" s="31">
        <v>0</v>
      </c>
      <c r="BF10" s="31">
        <v>0.95</v>
      </c>
      <c r="BG10" s="31">
        <v>0.22</v>
      </c>
      <c r="BH10" s="18">
        <v>3.906</v>
      </c>
      <c r="BI10" s="19">
        <v>0.5263</v>
      </c>
      <c r="BJ10" s="19">
        <v>0.7</v>
      </c>
      <c r="BK10" s="40">
        <v>1.2263</v>
      </c>
      <c r="BL10" s="46">
        <v>45.8952</v>
      </c>
      <c r="BM10" s="43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20">
        <v>0</v>
      </c>
      <c r="BT10" s="37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38">
        <v>0</v>
      </c>
      <c r="CA10" s="34">
        <v>45.8952</v>
      </c>
      <c r="CB10" s="36">
        <v>2</v>
      </c>
    </row>
    <row r="11" spans="1:80" s="21" customFormat="1" ht="15.75">
      <c r="A11" s="16" t="s">
        <v>46</v>
      </c>
      <c r="B11" s="16" t="s">
        <v>27</v>
      </c>
      <c r="C11" s="19">
        <v>1</v>
      </c>
      <c r="D11" s="19">
        <v>0</v>
      </c>
      <c r="E11" s="19">
        <v>0.6288</v>
      </c>
      <c r="F11" s="19">
        <v>0.5</v>
      </c>
      <c r="G11" s="19">
        <v>1</v>
      </c>
      <c r="H11" s="31">
        <v>0.29</v>
      </c>
      <c r="I11" s="31">
        <v>0.5</v>
      </c>
      <c r="J11" s="18">
        <v>5.8782</v>
      </c>
      <c r="K11" s="19">
        <v>1.5</v>
      </c>
      <c r="L11" s="19">
        <v>1.3</v>
      </c>
      <c r="M11" s="31">
        <v>0</v>
      </c>
      <c r="N11" s="19">
        <v>0.249</v>
      </c>
      <c r="O11" s="19">
        <v>0.7894</v>
      </c>
      <c r="P11" s="19">
        <v>0.5</v>
      </c>
      <c r="Q11" s="19">
        <v>0.5</v>
      </c>
      <c r="R11" s="19">
        <v>1.3251</v>
      </c>
      <c r="S11" s="19">
        <v>0.016</v>
      </c>
      <c r="T11" s="19">
        <v>0</v>
      </c>
      <c r="U11" s="19">
        <v>0.042</v>
      </c>
      <c r="V11" s="19">
        <v>0.0666</v>
      </c>
      <c r="W11" s="19">
        <v>1.2588</v>
      </c>
      <c r="X11" s="19">
        <v>1</v>
      </c>
      <c r="Y11" s="19">
        <v>0.5</v>
      </c>
      <c r="Z11" s="31">
        <v>0</v>
      </c>
      <c r="AA11" s="18">
        <v>27.1407</v>
      </c>
      <c r="AB11" s="19">
        <v>0</v>
      </c>
      <c r="AC11" s="19">
        <v>0.5</v>
      </c>
      <c r="AD11" s="19">
        <v>1</v>
      </c>
      <c r="AE11" s="19">
        <v>1</v>
      </c>
      <c r="AF11" s="31">
        <v>0</v>
      </c>
      <c r="AG11" s="19">
        <v>1.5</v>
      </c>
      <c r="AH11" s="18">
        <v>6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7">
        <v>0</v>
      </c>
      <c r="AO11" s="19">
        <v>0</v>
      </c>
      <c r="AP11" s="19">
        <v>1</v>
      </c>
      <c r="AQ11" s="19">
        <v>1.5</v>
      </c>
      <c r="AR11" s="18">
        <v>5</v>
      </c>
      <c r="AS11" s="19">
        <v>0.5</v>
      </c>
      <c r="AT11" s="19">
        <v>0.5</v>
      </c>
      <c r="AU11" s="19">
        <v>1.5</v>
      </c>
      <c r="AV11" s="19">
        <v>2</v>
      </c>
      <c r="AW11" s="31">
        <v>1.25</v>
      </c>
      <c r="AX11" s="18">
        <v>11.5</v>
      </c>
      <c r="AY11" s="19">
        <v>0.5</v>
      </c>
      <c r="AZ11" s="19">
        <v>0.5</v>
      </c>
      <c r="BA11" s="19">
        <v>0.4</v>
      </c>
      <c r="BB11" s="31">
        <v>0.5</v>
      </c>
      <c r="BC11" s="19">
        <v>0.42</v>
      </c>
      <c r="BD11" s="19">
        <v>0.2048</v>
      </c>
      <c r="BE11" s="31">
        <v>0.5</v>
      </c>
      <c r="BF11" s="31">
        <v>1.32</v>
      </c>
      <c r="BG11" s="31">
        <v>0.22</v>
      </c>
      <c r="BH11" s="18">
        <v>4.5648</v>
      </c>
      <c r="BI11" s="19">
        <v>0</v>
      </c>
      <c r="BJ11" s="19">
        <v>0</v>
      </c>
      <c r="BK11" s="40">
        <v>0</v>
      </c>
      <c r="BL11" s="46">
        <v>60.0837</v>
      </c>
      <c r="BM11" s="43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20">
        <v>1</v>
      </c>
      <c r="BT11" s="37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38">
        <v>0.6008</v>
      </c>
      <c r="CA11" s="34">
        <v>59.4829</v>
      </c>
      <c r="CB11" s="36">
        <v>2</v>
      </c>
    </row>
    <row r="12" spans="1:80" s="21" customFormat="1" ht="15.75">
      <c r="A12" s="16" t="s">
        <v>60</v>
      </c>
      <c r="B12" s="16" t="s">
        <v>11</v>
      </c>
      <c r="C12" s="19">
        <v>0.0066</v>
      </c>
      <c r="D12" s="19">
        <v>0</v>
      </c>
      <c r="E12" s="19">
        <v>0.593</v>
      </c>
      <c r="F12" s="19">
        <v>0.5</v>
      </c>
      <c r="G12" s="19">
        <v>1</v>
      </c>
      <c r="H12" s="31">
        <v>0.5</v>
      </c>
      <c r="I12" s="31">
        <v>0.5</v>
      </c>
      <c r="J12" s="18">
        <v>4.6494</v>
      </c>
      <c r="K12" s="19">
        <v>1.5</v>
      </c>
      <c r="L12" s="19">
        <v>1.3</v>
      </c>
      <c r="M12" s="31">
        <v>0</v>
      </c>
      <c r="N12" s="19">
        <v>1.5</v>
      </c>
      <c r="O12" s="19">
        <v>0.3313</v>
      </c>
      <c r="P12" s="19">
        <v>0.5</v>
      </c>
      <c r="Q12" s="19">
        <v>0.5</v>
      </c>
      <c r="R12" s="19">
        <v>1.0505</v>
      </c>
      <c r="S12" s="19">
        <v>0.1329</v>
      </c>
      <c r="T12" s="19">
        <v>0</v>
      </c>
      <c r="U12" s="19">
        <v>0</v>
      </c>
      <c r="V12" s="19">
        <v>0.0837</v>
      </c>
      <c r="W12" s="19">
        <v>1.4129</v>
      </c>
      <c r="X12" s="19">
        <v>0</v>
      </c>
      <c r="Y12" s="19">
        <v>0</v>
      </c>
      <c r="Z12" s="31">
        <v>2</v>
      </c>
      <c r="AA12" s="18">
        <v>30.9339</v>
      </c>
      <c r="AB12" s="19">
        <v>0.375</v>
      </c>
      <c r="AC12" s="19">
        <v>0.5</v>
      </c>
      <c r="AD12" s="19">
        <v>1</v>
      </c>
      <c r="AE12" s="19">
        <v>0</v>
      </c>
      <c r="AF12" s="31">
        <v>0</v>
      </c>
      <c r="AG12" s="19">
        <v>0.5028</v>
      </c>
      <c r="AH12" s="18">
        <v>3.5667</v>
      </c>
      <c r="AI12" s="19">
        <v>0</v>
      </c>
      <c r="AJ12" s="19">
        <v>1.1954</v>
      </c>
      <c r="AK12" s="19">
        <v>0</v>
      </c>
      <c r="AL12" s="19">
        <v>0.5</v>
      </c>
      <c r="AM12" s="19">
        <v>0.91</v>
      </c>
      <c r="AN12" s="17">
        <v>0</v>
      </c>
      <c r="AO12" s="19">
        <v>0</v>
      </c>
      <c r="AP12" s="19">
        <v>0</v>
      </c>
      <c r="AQ12" s="19">
        <v>0</v>
      </c>
      <c r="AR12" s="18">
        <v>5.2108</v>
      </c>
      <c r="AS12" s="19">
        <v>0.5</v>
      </c>
      <c r="AT12" s="19">
        <v>0</v>
      </c>
      <c r="AU12" s="19">
        <v>0</v>
      </c>
      <c r="AV12" s="19">
        <v>1</v>
      </c>
      <c r="AW12" s="31">
        <v>0</v>
      </c>
      <c r="AX12" s="18">
        <v>3</v>
      </c>
      <c r="AY12" s="19">
        <v>0.5</v>
      </c>
      <c r="AZ12" s="19">
        <v>0</v>
      </c>
      <c r="BA12" s="19">
        <v>0</v>
      </c>
      <c r="BB12" s="31">
        <v>0</v>
      </c>
      <c r="BC12" s="19">
        <v>0.17</v>
      </c>
      <c r="BD12" s="19">
        <v>0.506</v>
      </c>
      <c r="BE12" s="31">
        <v>0</v>
      </c>
      <c r="BF12" s="31">
        <v>0.24</v>
      </c>
      <c r="BG12" s="31">
        <v>0.34</v>
      </c>
      <c r="BH12" s="18">
        <v>1.756</v>
      </c>
      <c r="BI12" s="19">
        <v>0.2631</v>
      </c>
      <c r="BJ12" s="19">
        <v>0</v>
      </c>
      <c r="BK12" s="40">
        <v>0.2631</v>
      </c>
      <c r="BL12" s="46">
        <v>49.3799</v>
      </c>
      <c r="BM12" s="43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20">
        <v>0</v>
      </c>
      <c r="BT12" s="37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38">
        <v>0</v>
      </c>
      <c r="CA12" s="34">
        <v>49.3799</v>
      </c>
      <c r="CB12" s="36">
        <v>2</v>
      </c>
    </row>
    <row r="13" spans="1:80" s="21" customFormat="1" ht="15.75">
      <c r="A13" s="16" t="s">
        <v>50</v>
      </c>
      <c r="B13" s="16" t="s">
        <v>16</v>
      </c>
      <c r="C13" s="19">
        <v>1</v>
      </c>
      <c r="D13" s="19">
        <v>0</v>
      </c>
      <c r="E13" s="19">
        <v>0.9806</v>
      </c>
      <c r="F13" s="19">
        <v>0.5</v>
      </c>
      <c r="G13" s="19">
        <v>1</v>
      </c>
      <c r="H13" s="31">
        <v>0.29</v>
      </c>
      <c r="I13" s="31">
        <v>0.5</v>
      </c>
      <c r="J13" s="18">
        <v>6.4059</v>
      </c>
      <c r="K13" s="19">
        <v>1.5</v>
      </c>
      <c r="L13" s="19">
        <v>1.3</v>
      </c>
      <c r="M13" s="31">
        <v>0</v>
      </c>
      <c r="N13" s="19">
        <v>0.7176</v>
      </c>
      <c r="O13" s="19">
        <v>0.6389</v>
      </c>
      <c r="P13" s="19">
        <v>0.5</v>
      </c>
      <c r="Q13" s="19">
        <v>0.5</v>
      </c>
      <c r="R13" s="19">
        <v>0.7223</v>
      </c>
      <c r="S13" s="19">
        <v>0.3629</v>
      </c>
      <c r="T13" s="19">
        <v>0</v>
      </c>
      <c r="U13" s="19">
        <v>0.0213</v>
      </c>
      <c r="V13" s="19">
        <v>0.1171</v>
      </c>
      <c r="W13" s="19">
        <v>1.2981</v>
      </c>
      <c r="X13" s="19">
        <v>1</v>
      </c>
      <c r="Y13" s="19">
        <v>0.5</v>
      </c>
      <c r="Z13" s="31">
        <v>0</v>
      </c>
      <c r="AA13" s="18">
        <v>27.5346</v>
      </c>
      <c r="AB13" s="19">
        <v>0.3719</v>
      </c>
      <c r="AC13" s="19">
        <v>0.5</v>
      </c>
      <c r="AD13" s="19">
        <v>1</v>
      </c>
      <c r="AE13" s="19">
        <v>1</v>
      </c>
      <c r="AF13" s="31">
        <v>0</v>
      </c>
      <c r="AG13" s="19">
        <v>1.5</v>
      </c>
      <c r="AH13" s="18">
        <v>6.5579</v>
      </c>
      <c r="AI13" s="19">
        <v>1</v>
      </c>
      <c r="AJ13" s="19">
        <v>0</v>
      </c>
      <c r="AK13" s="19">
        <v>0.5</v>
      </c>
      <c r="AL13" s="19">
        <v>0.5</v>
      </c>
      <c r="AM13" s="19">
        <v>0</v>
      </c>
      <c r="AN13" s="17">
        <v>0</v>
      </c>
      <c r="AO13" s="19">
        <v>0.4611</v>
      </c>
      <c r="AP13" s="19">
        <v>0</v>
      </c>
      <c r="AQ13" s="19">
        <v>0</v>
      </c>
      <c r="AR13" s="18">
        <v>4.9222</v>
      </c>
      <c r="AS13" s="19">
        <v>0.5</v>
      </c>
      <c r="AT13" s="19">
        <v>0.5</v>
      </c>
      <c r="AU13" s="19">
        <v>1</v>
      </c>
      <c r="AV13" s="19">
        <v>2</v>
      </c>
      <c r="AW13" s="31">
        <v>0</v>
      </c>
      <c r="AX13" s="18">
        <v>8</v>
      </c>
      <c r="AY13" s="19">
        <v>0.5</v>
      </c>
      <c r="AZ13" s="19">
        <v>0.5</v>
      </c>
      <c r="BA13" s="19">
        <v>0.4</v>
      </c>
      <c r="BB13" s="31">
        <v>0.5</v>
      </c>
      <c r="BC13" s="19">
        <v>0.5</v>
      </c>
      <c r="BD13" s="19">
        <v>0.6024</v>
      </c>
      <c r="BE13" s="31">
        <v>0.5</v>
      </c>
      <c r="BF13" s="31">
        <v>1.4</v>
      </c>
      <c r="BG13" s="31">
        <v>0</v>
      </c>
      <c r="BH13" s="18">
        <v>4.9024</v>
      </c>
      <c r="BI13" s="19">
        <v>0.7</v>
      </c>
      <c r="BJ13" s="19">
        <v>0.7</v>
      </c>
      <c r="BK13" s="40">
        <v>1.4</v>
      </c>
      <c r="BL13" s="46">
        <v>59.723</v>
      </c>
      <c r="BM13" s="43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20">
        <v>0</v>
      </c>
      <c r="BT13" s="37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38">
        <v>0</v>
      </c>
      <c r="CA13" s="34">
        <v>59.723</v>
      </c>
      <c r="CB13" s="36">
        <v>2</v>
      </c>
    </row>
    <row r="14" spans="1:80" s="21" customFormat="1" ht="30.75" customHeight="1">
      <c r="A14" s="16" t="s">
        <v>44</v>
      </c>
      <c r="B14" s="16" t="s">
        <v>51</v>
      </c>
      <c r="C14" s="19">
        <v>0.0795</v>
      </c>
      <c r="D14" s="19">
        <v>1.2</v>
      </c>
      <c r="E14" s="19">
        <v>1.3506</v>
      </c>
      <c r="F14" s="19">
        <v>0.5</v>
      </c>
      <c r="G14" s="19">
        <v>1</v>
      </c>
      <c r="H14" s="31">
        <v>0.29</v>
      </c>
      <c r="I14" s="31">
        <v>0</v>
      </c>
      <c r="J14" s="18">
        <v>6.6302</v>
      </c>
      <c r="K14" s="19">
        <v>1.5</v>
      </c>
      <c r="L14" s="19">
        <v>1.3</v>
      </c>
      <c r="M14" s="31">
        <v>1.5</v>
      </c>
      <c r="N14" s="19">
        <v>0.8111</v>
      </c>
      <c r="O14" s="19">
        <v>0.9906</v>
      </c>
      <c r="P14" s="19">
        <v>0.5</v>
      </c>
      <c r="Q14" s="19">
        <v>0.5</v>
      </c>
      <c r="R14" s="19">
        <v>0.7025</v>
      </c>
      <c r="S14" s="19">
        <v>0.456</v>
      </c>
      <c r="T14" s="19">
        <v>0</v>
      </c>
      <c r="U14" s="19">
        <v>0.0152</v>
      </c>
      <c r="V14" s="19">
        <v>0.1082</v>
      </c>
      <c r="W14" s="19">
        <v>1.4021</v>
      </c>
      <c r="X14" s="19">
        <v>1</v>
      </c>
      <c r="Y14" s="19">
        <v>0.5</v>
      </c>
      <c r="Z14" s="31">
        <v>2</v>
      </c>
      <c r="AA14" s="18">
        <v>39.8571</v>
      </c>
      <c r="AB14" s="19">
        <v>0.2857</v>
      </c>
      <c r="AC14" s="19">
        <v>0.5</v>
      </c>
      <c r="AD14" s="19">
        <v>1</v>
      </c>
      <c r="AE14" s="19">
        <v>1</v>
      </c>
      <c r="AF14" s="31">
        <v>0</v>
      </c>
      <c r="AG14" s="19">
        <v>0.7028</v>
      </c>
      <c r="AH14" s="18">
        <v>5.2328</v>
      </c>
      <c r="AI14" s="19">
        <v>0</v>
      </c>
      <c r="AJ14" s="19">
        <v>0.875</v>
      </c>
      <c r="AK14" s="19">
        <v>0.5</v>
      </c>
      <c r="AL14" s="19">
        <v>0.5</v>
      </c>
      <c r="AM14" s="19">
        <v>0</v>
      </c>
      <c r="AN14" s="17">
        <v>1</v>
      </c>
      <c r="AO14" s="19">
        <v>0</v>
      </c>
      <c r="AP14" s="19">
        <v>0</v>
      </c>
      <c r="AQ14" s="19">
        <v>0</v>
      </c>
      <c r="AR14" s="18">
        <v>5.75</v>
      </c>
      <c r="AS14" s="19">
        <v>0.5</v>
      </c>
      <c r="AT14" s="19">
        <v>0.5</v>
      </c>
      <c r="AU14" s="19">
        <v>0</v>
      </c>
      <c r="AV14" s="19">
        <v>1</v>
      </c>
      <c r="AW14" s="31">
        <v>0.5</v>
      </c>
      <c r="AX14" s="18">
        <v>5</v>
      </c>
      <c r="AY14" s="19">
        <v>0.5</v>
      </c>
      <c r="AZ14" s="19">
        <v>0.5</v>
      </c>
      <c r="BA14" s="19">
        <v>0.4</v>
      </c>
      <c r="BB14" s="31">
        <v>0</v>
      </c>
      <c r="BC14" s="19">
        <v>0.42</v>
      </c>
      <c r="BD14" s="19">
        <v>0.6024</v>
      </c>
      <c r="BE14" s="31">
        <v>0.5</v>
      </c>
      <c r="BF14" s="31">
        <v>1.04</v>
      </c>
      <c r="BG14" s="31">
        <v>0.28</v>
      </c>
      <c r="BH14" s="18">
        <v>4.2424</v>
      </c>
      <c r="BI14" s="19">
        <v>0.5263</v>
      </c>
      <c r="BJ14" s="19">
        <v>0</v>
      </c>
      <c r="BK14" s="40">
        <v>0.5263</v>
      </c>
      <c r="BL14" s="46">
        <v>67.2388</v>
      </c>
      <c r="BM14" s="43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20">
        <v>0</v>
      </c>
      <c r="BT14" s="37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38">
        <v>0</v>
      </c>
      <c r="CA14" s="34">
        <v>67.2388</v>
      </c>
      <c r="CB14" s="36">
        <v>1</v>
      </c>
    </row>
    <row r="15" spans="1:80" s="21" customFormat="1" ht="15.75">
      <c r="A15" s="16" t="s">
        <v>39</v>
      </c>
      <c r="B15" s="16" t="s">
        <v>8</v>
      </c>
      <c r="C15" s="19">
        <v>1</v>
      </c>
      <c r="D15" s="19">
        <v>0</v>
      </c>
      <c r="E15" s="19">
        <v>1.0488</v>
      </c>
      <c r="F15" s="19">
        <v>0.5</v>
      </c>
      <c r="G15" s="19">
        <v>1</v>
      </c>
      <c r="H15" s="31">
        <v>0.29</v>
      </c>
      <c r="I15" s="31">
        <v>0</v>
      </c>
      <c r="J15" s="18">
        <v>5.7582</v>
      </c>
      <c r="K15" s="19">
        <v>1.5</v>
      </c>
      <c r="L15" s="19">
        <v>1.3</v>
      </c>
      <c r="M15" s="31">
        <v>0</v>
      </c>
      <c r="N15" s="19">
        <v>0.5196</v>
      </c>
      <c r="O15" s="19">
        <v>0.448</v>
      </c>
      <c r="P15" s="19">
        <v>0</v>
      </c>
      <c r="Q15" s="19">
        <v>0.5</v>
      </c>
      <c r="R15" s="19">
        <v>0.5291</v>
      </c>
      <c r="S15" s="19">
        <v>0.2382</v>
      </c>
      <c r="T15" s="19">
        <v>1</v>
      </c>
      <c r="U15" s="19">
        <v>0.3776</v>
      </c>
      <c r="V15" s="19">
        <v>0.0851</v>
      </c>
      <c r="W15" s="19">
        <v>1.4415</v>
      </c>
      <c r="X15" s="19">
        <v>0.7143</v>
      </c>
      <c r="Y15" s="19">
        <v>0.5</v>
      </c>
      <c r="Z15" s="31">
        <v>2</v>
      </c>
      <c r="AA15" s="18">
        <v>33.4602</v>
      </c>
      <c r="AB15" s="19">
        <v>0.4174</v>
      </c>
      <c r="AC15" s="19">
        <v>0.5</v>
      </c>
      <c r="AD15" s="19">
        <v>1</v>
      </c>
      <c r="AE15" s="19">
        <v>1</v>
      </c>
      <c r="AF15" s="31">
        <v>0</v>
      </c>
      <c r="AG15" s="19">
        <v>0.7028</v>
      </c>
      <c r="AH15" s="18">
        <v>5.4303</v>
      </c>
      <c r="AI15" s="19">
        <v>1</v>
      </c>
      <c r="AJ15" s="19">
        <v>1.0001</v>
      </c>
      <c r="AK15" s="19">
        <v>0.5</v>
      </c>
      <c r="AL15" s="19">
        <v>0.5</v>
      </c>
      <c r="AM15" s="19">
        <v>0</v>
      </c>
      <c r="AN15" s="17">
        <v>0</v>
      </c>
      <c r="AO15" s="19">
        <v>0</v>
      </c>
      <c r="AP15" s="19">
        <v>0</v>
      </c>
      <c r="AQ15" s="19">
        <v>0</v>
      </c>
      <c r="AR15" s="18">
        <v>6.0002</v>
      </c>
      <c r="AS15" s="19">
        <v>0.5</v>
      </c>
      <c r="AT15" s="19">
        <v>0.5</v>
      </c>
      <c r="AU15" s="19">
        <v>1</v>
      </c>
      <c r="AV15" s="19">
        <v>1</v>
      </c>
      <c r="AW15" s="31">
        <v>0</v>
      </c>
      <c r="AX15" s="18">
        <v>6</v>
      </c>
      <c r="AY15" s="19">
        <v>0.5</v>
      </c>
      <c r="AZ15" s="19">
        <v>0.5</v>
      </c>
      <c r="BA15" s="19">
        <v>0.4</v>
      </c>
      <c r="BB15" s="31">
        <v>0.5</v>
      </c>
      <c r="BC15" s="19">
        <v>0.5</v>
      </c>
      <c r="BD15" s="19">
        <v>0.3976</v>
      </c>
      <c r="BE15" s="31">
        <v>0</v>
      </c>
      <c r="BF15" s="31">
        <v>0</v>
      </c>
      <c r="BG15" s="31">
        <v>0.06</v>
      </c>
      <c r="BH15" s="18">
        <v>2.8576</v>
      </c>
      <c r="BI15" s="19">
        <v>0.3947</v>
      </c>
      <c r="BJ15" s="19">
        <v>0.175</v>
      </c>
      <c r="BK15" s="40">
        <v>0.5697</v>
      </c>
      <c r="BL15" s="46">
        <v>60.0762</v>
      </c>
      <c r="BM15" s="43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20">
        <v>0</v>
      </c>
      <c r="BT15" s="37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38">
        <v>0</v>
      </c>
      <c r="CA15" s="34">
        <v>60.0762</v>
      </c>
      <c r="CB15" s="36">
        <v>2</v>
      </c>
    </row>
    <row r="16" spans="1:80" s="21" customFormat="1" ht="15.75">
      <c r="A16" s="16" t="s">
        <v>34</v>
      </c>
      <c r="B16" s="16" t="s">
        <v>30</v>
      </c>
      <c r="C16" s="19">
        <v>0.0066</v>
      </c>
      <c r="D16" s="19">
        <v>0</v>
      </c>
      <c r="E16" s="19">
        <v>1.0644</v>
      </c>
      <c r="F16" s="19">
        <v>0.5</v>
      </c>
      <c r="G16" s="19">
        <v>1</v>
      </c>
      <c r="H16" s="31">
        <v>0.29</v>
      </c>
      <c r="I16" s="31">
        <v>0</v>
      </c>
      <c r="J16" s="18">
        <v>4.2915</v>
      </c>
      <c r="K16" s="19">
        <v>1.5</v>
      </c>
      <c r="L16" s="19">
        <v>1.3</v>
      </c>
      <c r="M16" s="31">
        <v>1.5</v>
      </c>
      <c r="N16" s="19">
        <v>0.4406</v>
      </c>
      <c r="O16" s="19">
        <v>0.406</v>
      </c>
      <c r="P16" s="19">
        <v>0.5</v>
      </c>
      <c r="Q16" s="19">
        <v>0.5</v>
      </c>
      <c r="R16" s="19">
        <v>0.6675</v>
      </c>
      <c r="S16" s="19">
        <v>0.2764</v>
      </c>
      <c r="T16" s="19">
        <v>0</v>
      </c>
      <c r="U16" s="19">
        <v>0.0218</v>
      </c>
      <c r="V16" s="19">
        <v>0.1248</v>
      </c>
      <c r="W16" s="19">
        <v>1.371</v>
      </c>
      <c r="X16" s="19">
        <v>1</v>
      </c>
      <c r="Y16" s="19">
        <v>0.5</v>
      </c>
      <c r="Z16" s="31">
        <v>0</v>
      </c>
      <c r="AA16" s="18">
        <v>30.3243</v>
      </c>
      <c r="AB16" s="19">
        <v>0.2857</v>
      </c>
      <c r="AC16" s="19">
        <v>0.5</v>
      </c>
      <c r="AD16" s="19">
        <v>1</v>
      </c>
      <c r="AE16" s="19">
        <v>1</v>
      </c>
      <c r="AF16" s="31">
        <v>0</v>
      </c>
      <c r="AG16" s="19">
        <v>0.7028</v>
      </c>
      <c r="AH16" s="18">
        <v>5.2328</v>
      </c>
      <c r="AI16" s="19">
        <v>1</v>
      </c>
      <c r="AJ16" s="19">
        <v>0.9962</v>
      </c>
      <c r="AK16" s="19">
        <v>0.5</v>
      </c>
      <c r="AL16" s="19">
        <v>0.5</v>
      </c>
      <c r="AM16" s="19">
        <v>0</v>
      </c>
      <c r="AN16" s="17">
        <v>0</v>
      </c>
      <c r="AO16" s="19">
        <v>0</v>
      </c>
      <c r="AP16" s="19">
        <v>0</v>
      </c>
      <c r="AQ16" s="19">
        <v>0</v>
      </c>
      <c r="AR16" s="18">
        <v>5.9924</v>
      </c>
      <c r="AS16" s="19">
        <v>0.5</v>
      </c>
      <c r="AT16" s="19">
        <v>0.5</v>
      </c>
      <c r="AU16" s="19">
        <v>1.5</v>
      </c>
      <c r="AV16" s="19">
        <v>1</v>
      </c>
      <c r="AW16" s="31">
        <v>0</v>
      </c>
      <c r="AX16" s="18">
        <v>7</v>
      </c>
      <c r="AY16" s="19">
        <v>0.5</v>
      </c>
      <c r="AZ16" s="19">
        <v>0.5</v>
      </c>
      <c r="BA16" s="19">
        <v>0.4</v>
      </c>
      <c r="BB16" s="31">
        <v>0.5</v>
      </c>
      <c r="BC16" s="19">
        <v>0.5</v>
      </c>
      <c r="BD16" s="19">
        <v>0.8072</v>
      </c>
      <c r="BE16" s="31">
        <v>0</v>
      </c>
      <c r="BF16" s="31">
        <v>1.22</v>
      </c>
      <c r="BG16" s="31">
        <v>0.06</v>
      </c>
      <c r="BH16" s="18">
        <v>4.4872</v>
      </c>
      <c r="BI16" s="19">
        <v>0</v>
      </c>
      <c r="BJ16" s="19">
        <v>0</v>
      </c>
      <c r="BK16" s="40">
        <v>0</v>
      </c>
      <c r="BL16" s="46">
        <v>57.3282</v>
      </c>
      <c r="BM16" s="43">
        <v>0</v>
      </c>
      <c r="BN16" s="17">
        <v>0</v>
      </c>
      <c r="BO16" s="17">
        <v>0</v>
      </c>
      <c r="BP16" s="17">
        <v>1</v>
      </c>
      <c r="BQ16" s="17">
        <v>0</v>
      </c>
      <c r="BR16" s="17">
        <v>0</v>
      </c>
      <c r="BS16" s="20">
        <v>1</v>
      </c>
      <c r="BT16" s="37">
        <v>0</v>
      </c>
      <c r="BU16" s="19">
        <v>0</v>
      </c>
      <c r="BV16" s="19">
        <v>0</v>
      </c>
      <c r="BW16" s="19">
        <v>2.8664</v>
      </c>
      <c r="BX16" s="19">
        <v>0</v>
      </c>
      <c r="BY16" s="19">
        <v>0</v>
      </c>
      <c r="BZ16" s="38">
        <v>0.5733</v>
      </c>
      <c r="CA16" s="34">
        <v>53.8885</v>
      </c>
      <c r="CB16" s="36">
        <v>2</v>
      </c>
    </row>
    <row r="17" spans="1:80" s="21" customFormat="1" ht="15.75">
      <c r="A17" s="16" t="s">
        <v>29</v>
      </c>
      <c r="B17" s="16" t="s">
        <v>52</v>
      </c>
      <c r="C17" s="19">
        <v>1</v>
      </c>
      <c r="D17" s="19">
        <v>1.2</v>
      </c>
      <c r="E17" s="19">
        <v>0.8798</v>
      </c>
      <c r="F17" s="19">
        <v>0</v>
      </c>
      <c r="G17" s="19">
        <v>1</v>
      </c>
      <c r="H17" s="31">
        <v>0.29</v>
      </c>
      <c r="I17" s="31">
        <v>0.5</v>
      </c>
      <c r="J17" s="18">
        <v>7.3047</v>
      </c>
      <c r="K17" s="19">
        <v>1.5</v>
      </c>
      <c r="L17" s="19">
        <v>1.3</v>
      </c>
      <c r="M17" s="31">
        <v>0</v>
      </c>
      <c r="N17" s="19">
        <v>0.6254</v>
      </c>
      <c r="O17" s="19">
        <v>0.1743</v>
      </c>
      <c r="P17" s="19">
        <v>0.5</v>
      </c>
      <c r="Q17" s="19">
        <v>0.5</v>
      </c>
      <c r="R17" s="19">
        <v>0.6329</v>
      </c>
      <c r="S17" s="19">
        <v>0.3419</v>
      </c>
      <c r="T17" s="19">
        <v>0</v>
      </c>
      <c r="U17" s="19">
        <v>0.035</v>
      </c>
      <c r="V17" s="19">
        <v>0.0571</v>
      </c>
      <c r="W17" s="19">
        <v>1.4295</v>
      </c>
      <c r="X17" s="19">
        <v>0.857</v>
      </c>
      <c r="Y17" s="19">
        <v>0.5</v>
      </c>
      <c r="Z17" s="31">
        <v>2</v>
      </c>
      <c r="AA17" s="18">
        <v>31.3593</v>
      </c>
      <c r="AB17" s="19">
        <v>0.5</v>
      </c>
      <c r="AC17" s="19">
        <v>0.5</v>
      </c>
      <c r="AD17" s="19">
        <v>1</v>
      </c>
      <c r="AE17" s="19">
        <v>1</v>
      </c>
      <c r="AF17" s="31">
        <v>0</v>
      </c>
      <c r="AG17" s="19">
        <v>1.5</v>
      </c>
      <c r="AH17" s="18">
        <v>6.75</v>
      </c>
      <c r="AI17" s="19">
        <v>1</v>
      </c>
      <c r="AJ17" s="19">
        <v>0.8204</v>
      </c>
      <c r="AK17" s="19">
        <v>0.5</v>
      </c>
      <c r="AL17" s="19">
        <v>0.5</v>
      </c>
      <c r="AM17" s="19">
        <v>0</v>
      </c>
      <c r="AN17" s="17">
        <v>1</v>
      </c>
      <c r="AO17" s="19">
        <v>0.2305</v>
      </c>
      <c r="AP17" s="19">
        <v>0</v>
      </c>
      <c r="AQ17" s="19">
        <v>0</v>
      </c>
      <c r="AR17" s="18">
        <v>8.1018</v>
      </c>
      <c r="AS17" s="19">
        <v>0.5</v>
      </c>
      <c r="AT17" s="19">
        <v>0.5</v>
      </c>
      <c r="AU17" s="19">
        <v>1</v>
      </c>
      <c r="AV17" s="19">
        <v>2</v>
      </c>
      <c r="AW17" s="31">
        <v>0.5</v>
      </c>
      <c r="AX17" s="18">
        <v>9</v>
      </c>
      <c r="AY17" s="19">
        <v>0.5</v>
      </c>
      <c r="AZ17" s="19">
        <v>0.5</v>
      </c>
      <c r="BA17" s="19">
        <v>0.4</v>
      </c>
      <c r="BB17" s="31">
        <v>0.5</v>
      </c>
      <c r="BC17" s="19">
        <v>0</v>
      </c>
      <c r="BD17" s="19">
        <v>0.2048</v>
      </c>
      <c r="BE17" s="31">
        <v>0</v>
      </c>
      <c r="BF17" s="31">
        <v>1.4</v>
      </c>
      <c r="BG17" s="31">
        <v>0.12</v>
      </c>
      <c r="BH17" s="18">
        <v>3.6248</v>
      </c>
      <c r="BI17" s="19">
        <v>0.5263</v>
      </c>
      <c r="BJ17" s="19">
        <v>0</v>
      </c>
      <c r="BK17" s="40">
        <v>0.5263</v>
      </c>
      <c r="BL17" s="46">
        <v>66.6669</v>
      </c>
      <c r="BM17" s="43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20">
        <v>0</v>
      </c>
      <c r="BT17" s="37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38">
        <v>0</v>
      </c>
      <c r="CA17" s="34">
        <v>66.6669</v>
      </c>
      <c r="CB17" s="36">
        <v>1</v>
      </c>
    </row>
    <row r="18" spans="1:81" s="21" customFormat="1" ht="15.75">
      <c r="A18" s="16" t="s">
        <v>19</v>
      </c>
      <c r="B18" s="16" t="s">
        <v>14</v>
      </c>
      <c r="C18" s="19">
        <v>0.7188</v>
      </c>
      <c r="D18" s="19">
        <v>0</v>
      </c>
      <c r="E18" s="19">
        <v>0.9567</v>
      </c>
      <c r="F18" s="19">
        <v>0.5</v>
      </c>
      <c r="G18" s="19">
        <v>1</v>
      </c>
      <c r="H18" s="31">
        <v>0.21</v>
      </c>
      <c r="I18" s="31">
        <v>0</v>
      </c>
      <c r="J18" s="18">
        <v>5.0783</v>
      </c>
      <c r="K18" s="19">
        <v>1.5</v>
      </c>
      <c r="L18" s="19">
        <v>1.3</v>
      </c>
      <c r="M18" s="31">
        <v>1.5</v>
      </c>
      <c r="N18" s="19">
        <v>0.3404</v>
      </c>
      <c r="O18" s="19">
        <v>0.7838</v>
      </c>
      <c r="P18" s="19">
        <v>0.5</v>
      </c>
      <c r="Q18" s="19">
        <v>0.5</v>
      </c>
      <c r="R18" s="19">
        <v>0.5405</v>
      </c>
      <c r="S18" s="19">
        <v>0.1927</v>
      </c>
      <c r="T18" s="19">
        <v>1</v>
      </c>
      <c r="U18" s="19">
        <v>0.1068</v>
      </c>
      <c r="V18" s="19">
        <v>0.3688</v>
      </c>
      <c r="W18" s="19">
        <v>1.4415</v>
      </c>
      <c r="X18" s="19">
        <v>0.7143</v>
      </c>
      <c r="Y18" s="19">
        <v>0.5</v>
      </c>
      <c r="Z18" s="31">
        <v>0</v>
      </c>
      <c r="AA18" s="18">
        <v>33.8664</v>
      </c>
      <c r="AB18" s="19">
        <v>0.3737</v>
      </c>
      <c r="AC18" s="19">
        <v>0.5</v>
      </c>
      <c r="AD18" s="19">
        <v>1</v>
      </c>
      <c r="AE18" s="19">
        <v>1</v>
      </c>
      <c r="AF18" s="31">
        <v>0</v>
      </c>
      <c r="AG18" s="19">
        <v>1.5</v>
      </c>
      <c r="AH18" s="18">
        <v>6.5606</v>
      </c>
      <c r="AI18" s="19">
        <v>1</v>
      </c>
      <c r="AJ18" s="19">
        <v>0.9258</v>
      </c>
      <c r="AK18" s="19">
        <v>0.5</v>
      </c>
      <c r="AL18" s="19">
        <v>0.5</v>
      </c>
      <c r="AM18" s="19">
        <v>0</v>
      </c>
      <c r="AN18" s="17">
        <v>1</v>
      </c>
      <c r="AO18" s="19">
        <v>0</v>
      </c>
      <c r="AP18" s="19">
        <v>0</v>
      </c>
      <c r="AQ18" s="19">
        <v>0</v>
      </c>
      <c r="AR18" s="18">
        <v>7.8516</v>
      </c>
      <c r="AS18" s="19">
        <v>0.5</v>
      </c>
      <c r="AT18" s="19">
        <v>0.5</v>
      </c>
      <c r="AU18" s="19">
        <v>1</v>
      </c>
      <c r="AV18" s="19">
        <v>1</v>
      </c>
      <c r="AW18" s="31">
        <v>1</v>
      </c>
      <c r="AX18" s="18">
        <v>8</v>
      </c>
      <c r="AY18" s="19">
        <v>0.5</v>
      </c>
      <c r="AZ18" s="19">
        <v>0.5</v>
      </c>
      <c r="BA18" s="19">
        <v>0.4</v>
      </c>
      <c r="BB18" s="31">
        <v>0.5</v>
      </c>
      <c r="BC18" s="19">
        <v>0.5</v>
      </c>
      <c r="BD18" s="19">
        <v>0.6024</v>
      </c>
      <c r="BE18" s="31">
        <v>0</v>
      </c>
      <c r="BF18" s="31">
        <v>1.47</v>
      </c>
      <c r="BG18" s="31">
        <v>0.12</v>
      </c>
      <c r="BH18" s="18">
        <v>4.5924</v>
      </c>
      <c r="BI18" s="19">
        <v>0.5263</v>
      </c>
      <c r="BJ18" s="19">
        <v>0.7</v>
      </c>
      <c r="BK18" s="40">
        <v>1.2263</v>
      </c>
      <c r="BL18" s="46">
        <v>67.1756</v>
      </c>
      <c r="BM18" s="43">
        <v>0</v>
      </c>
      <c r="BN18" s="17">
        <v>0</v>
      </c>
      <c r="BO18" s="17">
        <v>0</v>
      </c>
      <c r="BP18" s="17">
        <v>0</v>
      </c>
      <c r="BQ18" s="17">
        <v>1</v>
      </c>
      <c r="BR18" s="17">
        <v>0</v>
      </c>
      <c r="BS18" s="20">
        <v>0</v>
      </c>
      <c r="BT18" s="37">
        <v>0</v>
      </c>
      <c r="BU18" s="19">
        <v>0</v>
      </c>
      <c r="BV18" s="19">
        <v>0</v>
      </c>
      <c r="BW18" s="19">
        <v>0</v>
      </c>
      <c r="BX18" s="19">
        <v>0.6718</v>
      </c>
      <c r="BY18" s="19">
        <v>0</v>
      </c>
      <c r="BZ18" s="38">
        <v>0</v>
      </c>
      <c r="CA18" s="34">
        <v>66.5038</v>
      </c>
      <c r="CB18" s="36">
        <v>2</v>
      </c>
      <c r="CC18" s="22"/>
    </row>
    <row r="19" spans="1:80" s="21" customFormat="1" ht="15.75">
      <c r="A19" s="16" t="s">
        <v>12</v>
      </c>
      <c r="B19" s="16" t="s">
        <v>57</v>
      </c>
      <c r="C19" s="19">
        <v>0.0066</v>
      </c>
      <c r="D19" s="19">
        <v>0</v>
      </c>
      <c r="E19" s="19">
        <v>0.7151</v>
      </c>
      <c r="F19" s="19">
        <v>0.5</v>
      </c>
      <c r="G19" s="19">
        <v>1</v>
      </c>
      <c r="H19" s="31">
        <v>0.29</v>
      </c>
      <c r="I19" s="31">
        <v>0</v>
      </c>
      <c r="J19" s="18">
        <v>3.7676</v>
      </c>
      <c r="K19" s="19">
        <v>1.5</v>
      </c>
      <c r="L19" s="19">
        <v>1.3</v>
      </c>
      <c r="M19" s="31">
        <v>1.5</v>
      </c>
      <c r="N19" s="19">
        <v>1.0551</v>
      </c>
      <c r="O19" s="19">
        <v>0.5588</v>
      </c>
      <c r="P19" s="19">
        <v>0.5</v>
      </c>
      <c r="Q19" s="19">
        <v>0.5</v>
      </c>
      <c r="R19" s="19">
        <v>0.6395</v>
      </c>
      <c r="S19" s="19">
        <v>0.1875</v>
      </c>
      <c r="T19" s="19">
        <v>0</v>
      </c>
      <c r="U19" s="19">
        <v>0.0152</v>
      </c>
      <c r="V19" s="19">
        <v>0.1491</v>
      </c>
      <c r="W19" s="19">
        <v>1.4367</v>
      </c>
      <c r="X19" s="19">
        <v>0.7143</v>
      </c>
      <c r="Y19" s="19">
        <v>0.5</v>
      </c>
      <c r="Z19" s="31">
        <v>0</v>
      </c>
      <c r="AA19" s="18">
        <v>31.6686</v>
      </c>
      <c r="AB19" s="19">
        <v>0.375</v>
      </c>
      <c r="AC19" s="19">
        <v>0.5</v>
      </c>
      <c r="AD19" s="19">
        <v>1</v>
      </c>
      <c r="AE19" s="19">
        <v>0</v>
      </c>
      <c r="AF19" s="31">
        <v>0</v>
      </c>
      <c r="AG19" s="19">
        <v>0.5028</v>
      </c>
      <c r="AH19" s="18">
        <v>3.5667</v>
      </c>
      <c r="AI19" s="19">
        <v>1</v>
      </c>
      <c r="AJ19" s="19">
        <v>0.957</v>
      </c>
      <c r="AK19" s="19">
        <v>0.5</v>
      </c>
      <c r="AL19" s="19">
        <v>0.5</v>
      </c>
      <c r="AM19" s="19">
        <v>0.33</v>
      </c>
      <c r="AN19" s="17">
        <v>0</v>
      </c>
      <c r="AO19" s="19">
        <v>0</v>
      </c>
      <c r="AP19" s="19">
        <v>0</v>
      </c>
      <c r="AQ19" s="19">
        <v>0</v>
      </c>
      <c r="AR19" s="18">
        <v>6.574</v>
      </c>
      <c r="AS19" s="19">
        <v>0.5</v>
      </c>
      <c r="AT19" s="19">
        <v>0.5</v>
      </c>
      <c r="AU19" s="19">
        <v>1</v>
      </c>
      <c r="AV19" s="19">
        <v>1</v>
      </c>
      <c r="AW19" s="31">
        <v>0</v>
      </c>
      <c r="AX19" s="18">
        <v>6</v>
      </c>
      <c r="AY19" s="19">
        <v>0.5</v>
      </c>
      <c r="AZ19" s="19">
        <v>0.5</v>
      </c>
      <c r="BA19" s="19">
        <v>0.4</v>
      </c>
      <c r="BB19" s="31">
        <v>0.5</v>
      </c>
      <c r="BC19" s="19">
        <v>0.33</v>
      </c>
      <c r="BD19" s="19">
        <v>0.0964</v>
      </c>
      <c r="BE19" s="31">
        <v>0</v>
      </c>
      <c r="BF19" s="31">
        <v>1.4</v>
      </c>
      <c r="BG19" s="31">
        <v>0.17</v>
      </c>
      <c r="BH19" s="18">
        <v>3.8964</v>
      </c>
      <c r="BI19" s="19">
        <v>0.2106</v>
      </c>
      <c r="BJ19" s="19">
        <v>0</v>
      </c>
      <c r="BK19" s="40">
        <v>0.2106</v>
      </c>
      <c r="BL19" s="46">
        <v>55.6839</v>
      </c>
      <c r="BM19" s="43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20">
        <v>0</v>
      </c>
      <c r="BT19" s="37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38">
        <v>0</v>
      </c>
      <c r="CA19" s="34">
        <v>55.6839</v>
      </c>
      <c r="CB19" s="36">
        <v>2</v>
      </c>
    </row>
    <row r="20" spans="1:80" s="21" customFormat="1" ht="15.75">
      <c r="A20" s="16" t="s">
        <v>5</v>
      </c>
      <c r="B20" s="16" t="s">
        <v>35</v>
      </c>
      <c r="C20" s="19">
        <v>0.0066</v>
      </c>
      <c r="D20" s="19">
        <v>0</v>
      </c>
      <c r="E20" s="19">
        <v>1.0124</v>
      </c>
      <c r="F20" s="19">
        <v>0.5</v>
      </c>
      <c r="G20" s="19">
        <v>1</v>
      </c>
      <c r="H20" s="31">
        <v>0.5</v>
      </c>
      <c r="I20" s="31">
        <v>0</v>
      </c>
      <c r="J20" s="18">
        <v>4.5285</v>
      </c>
      <c r="K20" s="19">
        <v>0.323</v>
      </c>
      <c r="L20" s="19">
        <v>0</v>
      </c>
      <c r="M20" s="31">
        <v>1.5</v>
      </c>
      <c r="N20" s="19">
        <v>0.4581</v>
      </c>
      <c r="O20" s="19">
        <v>0.4306</v>
      </c>
      <c r="P20" s="19">
        <v>0.5</v>
      </c>
      <c r="Q20" s="19">
        <v>0.5</v>
      </c>
      <c r="R20" s="19">
        <v>0.0954</v>
      </c>
      <c r="S20" s="19">
        <v>0.2009</v>
      </c>
      <c r="T20" s="19">
        <v>0</v>
      </c>
      <c r="U20" s="19">
        <v>0.0152</v>
      </c>
      <c r="V20" s="19">
        <v>0.0824</v>
      </c>
      <c r="W20" s="19">
        <v>1.4834</v>
      </c>
      <c r="X20" s="19">
        <v>0.143</v>
      </c>
      <c r="Y20" s="19">
        <v>0</v>
      </c>
      <c r="Z20" s="31">
        <v>0</v>
      </c>
      <c r="AA20" s="18">
        <v>17.196</v>
      </c>
      <c r="AB20" s="19">
        <v>0.5</v>
      </c>
      <c r="AC20" s="19">
        <v>0.5</v>
      </c>
      <c r="AD20" s="19">
        <v>1</v>
      </c>
      <c r="AE20" s="19">
        <v>1</v>
      </c>
      <c r="AF20" s="31">
        <v>0</v>
      </c>
      <c r="AG20" s="19">
        <v>1.5</v>
      </c>
      <c r="AH20" s="18">
        <v>6.75</v>
      </c>
      <c r="AI20" s="19">
        <v>0</v>
      </c>
      <c r="AJ20" s="19">
        <v>0.9531</v>
      </c>
      <c r="AK20" s="19">
        <v>0</v>
      </c>
      <c r="AL20" s="19">
        <v>0.5</v>
      </c>
      <c r="AM20" s="19">
        <v>0</v>
      </c>
      <c r="AN20" s="17">
        <v>0</v>
      </c>
      <c r="AO20" s="19">
        <v>0</v>
      </c>
      <c r="AP20" s="19">
        <v>0</v>
      </c>
      <c r="AQ20" s="19">
        <v>0</v>
      </c>
      <c r="AR20" s="18">
        <v>2.9062</v>
      </c>
      <c r="AS20" s="19">
        <v>0</v>
      </c>
      <c r="AT20" s="19">
        <v>0</v>
      </c>
      <c r="AU20" s="19">
        <v>0</v>
      </c>
      <c r="AV20" s="19">
        <v>0</v>
      </c>
      <c r="AW20" s="31">
        <v>1</v>
      </c>
      <c r="AX20" s="18">
        <v>2</v>
      </c>
      <c r="AY20" s="19">
        <v>0.5</v>
      </c>
      <c r="AZ20" s="19">
        <v>0</v>
      </c>
      <c r="BA20" s="19">
        <v>0.4</v>
      </c>
      <c r="BB20" s="31">
        <v>0</v>
      </c>
      <c r="BC20" s="19">
        <v>0.5</v>
      </c>
      <c r="BD20" s="19">
        <v>0.3976</v>
      </c>
      <c r="BE20" s="31">
        <v>0</v>
      </c>
      <c r="BF20" s="31">
        <v>0.03</v>
      </c>
      <c r="BG20" s="31">
        <v>0.34</v>
      </c>
      <c r="BH20" s="18">
        <v>2.1676</v>
      </c>
      <c r="BI20" s="19">
        <v>0.0911</v>
      </c>
      <c r="BJ20" s="19">
        <v>0</v>
      </c>
      <c r="BK20" s="40">
        <v>0.0911</v>
      </c>
      <c r="BL20" s="46">
        <v>35.6394</v>
      </c>
      <c r="BM20" s="43">
        <v>0</v>
      </c>
      <c r="BN20" s="17">
        <v>0</v>
      </c>
      <c r="BO20" s="17">
        <v>0</v>
      </c>
      <c r="BP20" s="17">
        <v>0</v>
      </c>
      <c r="BQ20" s="17">
        <v>1</v>
      </c>
      <c r="BR20" s="17">
        <v>0</v>
      </c>
      <c r="BS20" s="20">
        <v>0</v>
      </c>
      <c r="BT20" s="37">
        <v>0</v>
      </c>
      <c r="BU20" s="19">
        <v>0</v>
      </c>
      <c r="BV20" s="19">
        <v>0</v>
      </c>
      <c r="BW20" s="19">
        <v>0</v>
      </c>
      <c r="BX20" s="19">
        <v>0.3564</v>
      </c>
      <c r="BY20" s="19">
        <v>0</v>
      </c>
      <c r="BZ20" s="38">
        <v>0</v>
      </c>
      <c r="CA20" s="34">
        <v>35.283</v>
      </c>
      <c r="CB20" s="36">
        <v>3</v>
      </c>
    </row>
    <row r="21" spans="1:80" s="21" customFormat="1" ht="15.75">
      <c r="A21" s="16" t="s">
        <v>2</v>
      </c>
      <c r="B21" s="16" t="s">
        <v>15</v>
      </c>
      <c r="C21" s="19">
        <v>0.0066</v>
      </c>
      <c r="D21" s="19">
        <v>1.2</v>
      </c>
      <c r="E21" s="19">
        <v>0.7583</v>
      </c>
      <c r="F21" s="19">
        <v>0.5</v>
      </c>
      <c r="G21" s="19">
        <v>1</v>
      </c>
      <c r="H21" s="31">
        <v>0.43</v>
      </c>
      <c r="I21" s="31">
        <v>0</v>
      </c>
      <c r="J21" s="18">
        <v>5.8424</v>
      </c>
      <c r="K21" s="19">
        <v>0.8594</v>
      </c>
      <c r="L21" s="19">
        <v>1.3</v>
      </c>
      <c r="M21" s="31">
        <v>0</v>
      </c>
      <c r="N21" s="19">
        <v>0.5171</v>
      </c>
      <c r="O21" s="19">
        <v>0.3368</v>
      </c>
      <c r="P21" s="19">
        <v>0</v>
      </c>
      <c r="Q21" s="19">
        <v>0.5</v>
      </c>
      <c r="R21" s="19">
        <v>0.5897</v>
      </c>
      <c r="S21" s="19">
        <v>0.3147</v>
      </c>
      <c r="T21" s="19">
        <v>1</v>
      </c>
      <c r="U21" s="19">
        <v>0.0152</v>
      </c>
      <c r="V21" s="19">
        <v>0.1099</v>
      </c>
      <c r="W21" s="19">
        <v>1.3233</v>
      </c>
      <c r="X21" s="19">
        <v>0.7143</v>
      </c>
      <c r="Y21" s="19">
        <v>0.5</v>
      </c>
      <c r="Z21" s="31">
        <v>2</v>
      </c>
      <c r="AA21" s="18">
        <v>30.2412</v>
      </c>
      <c r="AB21" s="19">
        <v>0.2857</v>
      </c>
      <c r="AC21" s="19">
        <v>0.5</v>
      </c>
      <c r="AD21" s="19">
        <v>1</v>
      </c>
      <c r="AE21" s="19">
        <v>1</v>
      </c>
      <c r="AF21" s="31">
        <v>0</v>
      </c>
      <c r="AG21" s="19">
        <v>0.7028</v>
      </c>
      <c r="AH21" s="18">
        <v>5.2328</v>
      </c>
      <c r="AI21" s="19">
        <v>0</v>
      </c>
      <c r="AJ21" s="19">
        <v>1.2696</v>
      </c>
      <c r="AK21" s="19">
        <v>0.5</v>
      </c>
      <c r="AL21" s="19">
        <v>0.5</v>
      </c>
      <c r="AM21" s="19">
        <v>0</v>
      </c>
      <c r="AN21" s="17">
        <v>0</v>
      </c>
      <c r="AO21" s="19">
        <v>0.5764</v>
      </c>
      <c r="AP21" s="19">
        <v>0</v>
      </c>
      <c r="AQ21" s="19">
        <v>0</v>
      </c>
      <c r="AR21" s="18">
        <v>5.692</v>
      </c>
      <c r="AS21" s="19">
        <v>0.5</v>
      </c>
      <c r="AT21" s="19">
        <v>0.5</v>
      </c>
      <c r="AU21" s="19">
        <v>0</v>
      </c>
      <c r="AV21" s="19">
        <v>1</v>
      </c>
      <c r="AW21" s="31">
        <v>0.75</v>
      </c>
      <c r="AX21" s="18">
        <v>5.5</v>
      </c>
      <c r="AY21" s="19">
        <v>0.5</v>
      </c>
      <c r="AZ21" s="19">
        <v>0</v>
      </c>
      <c r="BA21" s="19">
        <v>0.4</v>
      </c>
      <c r="BB21" s="31">
        <v>0.5</v>
      </c>
      <c r="BC21" s="19">
        <v>0.5</v>
      </c>
      <c r="BD21" s="19">
        <v>0.506</v>
      </c>
      <c r="BE21" s="31">
        <v>0</v>
      </c>
      <c r="BF21" s="31">
        <v>1.22</v>
      </c>
      <c r="BG21" s="31">
        <v>0.17</v>
      </c>
      <c r="BH21" s="18">
        <v>3.796</v>
      </c>
      <c r="BI21" s="19">
        <v>0.5263</v>
      </c>
      <c r="BJ21" s="19">
        <v>0.7</v>
      </c>
      <c r="BK21" s="40">
        <v>1.2263</v>
      </c>
      <c r="BL21" s="46">
        <v>57.5307</v>
      </c>
      <c r="BM21" s="43">
        <v>0</v>
      </c>
      <c r="BN21" s="17">
        <v>0</v>
      </c>
      <c r="BO21" s="17">
        <v>0</v>
      </c>
      <c r="BP21" s="17">
        <v>0</v>
      </c>
      <c r="BQ21" s="17">
        <v>1</v>
      </c>
      <c r="BR21" s="17">
        <v>0</v>
      </c>
      <c r="BS21" s="20">
        <v>0</v>
      </c>
      <c r="BT21" s="37">
        <v>0</v>
      </c>
      <c r="BU21" s="19">
        <v>0</v>
      </c>
      <c r="BV21" s="19">
        <v>0</v>
      </c>
      <c r="BW21" s="19">
        <v>0</v>
      </c>
      <c r="BX21" s="19">
        <v>0.5753</v>
      </c>
      <c r="BY21" s="19">
        <v>0</v>
      </c>
      <c r="BZ21" s="38">
        <v>0</v>
      </c>
      <c r="CA21" s="34">
        <v>56.9554</v>
      </c>
      <c r="CB21" s="36">
        <v>2</v>
      </c>
    </row>
    <row r="22" spans="1:80" s="21" customFormat="1" ht="15.75">
      <c r="A22" s="16" t="s">
        <v>10</v>
      </c>
      <c r="B22" s="16" t="s">
        <v>56</v>
      </c>
      <c r="C22" s="19">
        <v>0.0066</v>
      </c>
      <c r="D22" s="19">
        <v>1.2</v>
      </c>
      <c r="E22" s="19">
        <v>0.8973</v>
      </c>
      <c r="F22" s="19">
        <v>0.5</v>
      </c>
      <c r="G22" s="19">
        <v>1</v>
      </c>
      <c r="H22" s="31">
        <v>0.21</v>
      </c>
      <c r="I22" s="31">
        <v>0</v>
      </c>
      <c r="J22" s="18">
        <v>5.7209</v>
      </c>
      <c r="K22" s="19">
        <v>1.5</v>
      </c>
      <c r="L22" s="19">
        <v>1.3</v>
      </c>
      <c r="M22" s="31">
        <v>0</v>
      </c>
      <c r="N22" s="19">
        <v>0.6714</v>
      </c>
      <c r="O22" s="19">
        <v>0.2315</v>
      </c>
      <c r="P22" s="19">
        <v>0.5</v>
      </c>
      <c r="Q22" s="19">
        <v>0.5</v>
      </c>
      <c r="R22" s="19">
        <v>0.5682</v>
      </c>
      <c r="S22" s="19">
        <v>0.3039</v>
      </c>
      <c r="T22" s="19">
        <v>0</v>
      </c>
      <c r="U22" s="19">
        <v>0</v>
      </c>
      <c r="V22" s="19">
        <v>0.2483</v>
      </c>
      <c r="W22" s="19">
        <v>1.4129</v>
      </c>
      <c r="X22" s="19">
        <v>0.143</v>
      </c>
      <c r="Y22" s="19">
        <v>0</v>
      </c>
      <c r="Z22" s="31">
        <v>2</v>
      </c>
      <c r="AA22" s="18">
        <v>28.1376</v>
      </c>
      <c r="AB22" s="19">
        <v>0.3349</v>
      </c>
      <c r="AC22" s="19">
        <v>0.5</v>
      </c>
      <c r="AD22" s="19">
        <v>1</v>
      </c>
      <c r="AE22" s="19">
        <v>0</v>
      </c>
      <c r="AF22" s="31">
        <v>0</v>
      </c>
      <c r="AG22" s="19">
        <v>0.6347</v>
      </c>
      <c r="AH22" s="18">
        <v>3.7044</v>
      </c>
      <c r="AI22" s="19">
        <v>1</v>
      </c>
      <c r="AJ22" s="19">
        <v>1.4649</v>
      </c>
      <c r="AK22" s="19">
        <v>0.5</v>
      </c>
      <c r="AL22" s="19">
        <v>0</v>
      </c>
      <c r="AM22" s="19">
        <v>0</v>
      </c>
      <c r="AN22" s="17">
        <v>0</v>
      </c>
      <c r="AO22" s="19">
        <v>0</v>
      </c>
      <c r="AP22" s="19">
        <v>0</v>
      </c>
      <c r="AQ22" s="19">
        <v>0</v>
      </c>
      <c r="AR22" s="18">
        <v>5.9298</v>
      </c>
      <c r="AS22" s="19">
        <v>0.481</v>
      </c>
      <c r="AT22" s="19">
        <v>0.5</v>
      </c>
      <c r="AU22" s="19">
        <v>1</v>
      </c>
      <c r="AV22" s="19">
        <v>2</v>
      </c>
      <c r="AW22" s="31">
        <v>0</v>
      </c>
      <c r="AX22" s="18">
        <v>7.962</v>
      </c>
      <c r="AY22" s="19">
        <v>0.5</v>
      </c>
      <c r="AZ22" s="19">
        <v>0.5</v>
      </c>
      <c r="BA22" s="19">
        <v>0</v>
      </c>
      <c r="BB22" s="31">
        <v>0</v>
      </c>
      <c r="BC22" s="19">
        <v>0.5</v>
      </c>
      <c r="BD22" s="19">
        <v>0.3976</v>
      </c>
      <c r="BE22" s="31">
        <v>0</v>
      </c>
      <c r="BF22" s="31">
        <v>1.5</v>
      </c>
      <c r="BG22" s="31">
        <v>0.28</v>
      </c>
      <c r="BH22" s="18">
        <v>3.6776</v>
      </c>
      <c r="BI22" s="19">
        <v>0.5947</v>
      </c>
      <c r="BJ22" s="19">
        <v>0</v>
      </c>
      <c r="BK22" s="40">
        <v>0.5947</v>
      </c>
      <c r="BL22" s="46">
        <v>55.727</v>
      </c>
      <c r="BM22" s="43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20">
        <v>0</v>
      </c>
      <c r="BT22" s="37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38">
        <v>0</v>
      </c>
      <c r="CA22" s="34">
        <v>55.727</v>
      </c>
      <c r="CB22" s="36">
        <v>2</v>
      </c>
    </row>
    <row r="23" spans="1:80" s="21" customFormat="1" ht="15.75">
      <c r="A23" s="16" t="s">
        <v>4</v>
      </c>
      <c r="B23" s="16" t="s">
        <v>22</v>
      </c>
      <c r="C23" s="19">
        <v>0.0066</v>
      </c>
      <c r="D23" s="19">
        <v>0</v>
      </c>
      <c r="E23" s="19">
        <v>0.7094</v>
      </c>
      <c r="F23" s="19">
        <v>0.5</v>
      </c>
      <c r="G23" s="19">
        <v>1</v>
      </c>
      <c r="H23" s="31">
        <v>0.36</v>
      </c>
      <c r="I23" s="31">
        <v>0</v>
      </c>
      <c r="J23" s="18">
        <v>3.864</v>
      </c>
      <c r="K23" s="19">
        <v>0.8855</v>
      </c>
      <c r="L23" s="19">
        <v>1.3</v>
      </c>
      <c r="M23" s="31">
        <v>0</v>
      </c>
      <c r="N23" s="19">
        <v>1.2174</v>
      </c>
      <c r="O23" s="19">
        <v>0.4485</v>
      </c>
      <c r="P23" s="19">
        <v>0.5</v>
      </c>
      <c r="Q23" s="19">
        <v>0.5</v>
      </c>
      <c r="R23" s="19">
        <v>0.6797</v>
      </c>
      <c r="S23" s="19">
        <v>0.3161</v>
      </c>
      <c r="T23" s="19">
        <v>0</v>
      </c>
      <c r="U23" s="19">
        <v>0.0152</v>
      </c>
      <c r="V23" s="19">
        <v>0.099</v>
      </c>
      <c r="W23" s="19">
        <v>1.2911</v>
      </c>
      <c r="X23" s="19">
        <v>0.7143</v>
      </c>
      <c r="Y23" s="19">
        <v>0.5</v>
      </c>
      <c r="Z23" s="31">
        <v>2</v>
      </c>
      <c r="AA23" s="18">
        <v>31.4004</v>
      </c>
      <c r="AB23" s="19">
        <v>0.2524</v>
      </c>
      <c r="AC23" s="19">
        <v>0.5</v>
      </c>
      <c r="AD23" s="19">
        <v>1</v>
      </c>
      <c r="AE23" s="19">
        <v>0</v>
      </c>
      <c r="AF23" s="31">
        <v>0</v>
      </c>
      <c r="AG23" s="19">
        <v>0.5103</v>
      </c>
      <c r="AH23" s="18">
        <v>3.3941</v>
      </c>
      <c r="AI23" s="19">
        <v>0</v>
      </c>
      <c r="AJ23" s="19">
        <v>1.3673</v>
      </c>
      <c r="AK23" s="19">
        <v>0.5</v>
      </c>
      <c r="AL23" s="19">
        <v>0.5</v>
      </c>
      <c r="AM23" s="19">
        <v>0.54</v>
      </c>
      <c r="AN23" s="17">
        <v>0</v>
      </c>
      <c r="AO23" s="19">
        <v>0</v>
      </c>
      <c r="AP23" s="19">
        <v>0</v>
      </c>
      <c r="AQ23" s="19">
        <v>0</v>
      </c>
      <c r="AR23" s="18">
        <v>5.8146</v>
      </c>
      <c r="AS23" s="19">
        <v>0.5</v>
      </c>
      <c r="AT23" s="19">
        <v>0</v>
      </c>
      <c r="AU23" s="19">
        <v>0</v>
      </c>
      <c r="AV23" s="19">
        <v>1</v>
      </c>
      <c r="AW23" s="31">
        <v>1</v>
      </c>
      <c r="AX23" s="18">
        <v>5</v>
      </c>
      <c r="AY23" s="19">
        <v>0.5</v>
      </c>
      <c r="AZ23" s="19">
        <v>0.5</v>
      </c>
      <c r="BA23" s="19">
        <v>0.4</v>
      </c>
      <c r="BB23" s="31">
        <v>0</v>
      </c>
      <c r="BC23" s="19">
        <v>0.33</v>
      </c>
      <c r="BD23" s="19">
        <v>0.3012</v>
      </c>
      <c r="BE23" s="31">
        <v>0</v>
      </c>
      <c r="BF23" s="31">
        <v>1.38</v>
      </c>
      <c r="BG23" s="31">
        <v>0.28</v>
      </c>
      <c r="BH23" s="18">
        <v>3.6912</v>
      </c>
      <c r="BI23" s="19">
        <v>0.2631</v>
      </c>
      <c r="BJ23" s="19">
        <v>0.35</v>
      </c>
      <c r="BK23" s="40">
        <v>0.6131</v>
      </c>
      <c r="BL23" s="46">
        <v>53.7774</v>
      </c>
      <c r="BM23" s="43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20">
        <v>0</v>
      </c>
      <c r="BT23" s="37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38">
        <v>0</v>
      </c>
      <c r="CA23" s="34">
        <v>53.7774</v>
      </c>
      <c r="CB23" s="36">
        <v>2</v>
      </c>
    </row>
    <row r="24" spans="1:80" s="21" customFormat="1" ht="15.75">
      <c r="A24" s="16" t="s">
        <v>0</v>
      </c>
      <c r="B24" s="16" t="s">
        <v>62</v>
      </c>
      <c r="C24" s="19">
        <v>1</v>
      </c>
      <c r="D24" s="19">
        <v>1.2</v>
      </c>
      <c r="E24" s="19">
        <v>1.5</v>
      </c>
      <c r="F24" s="19">
        <v>0.5</v>
      </c>
      <c r="G24" s="19">
        <v>0</v>
      </c>
      <c r="H24" s="31">
        <v>0.21</v>
      </c>
      <c r="I24" s="31">
        <v>0</v>
      </c>
      <c r="J24" s="18">
        <v>6.615</v>
      </c>
      <c r="K24" s="19">
        <v>0.7812</v>
      </c>
      <c r="L24" s="19">
        <v>1.3</v>
      </c>
      <c r="M24" s="31">
        <v>0</v>
      </c>
      <c r="N24" s="19">
        <v>0.036</v>
      </c>
      <c r="O24" s="19">
        <v>0.3215</v>
      </c>
      <c r="P24" s="19">
        <v>0</v>
      </c>
      <c r="Q24" s="19">
        <v>0.5</v>
      </c>
      <c r="R24" s="19">
        <v>0.7032</v>
      </c>
      <c r="S24" s="19">
        <v>0.3961</v>
      </c>
      <c r="T24" s="19">
        <v>1</v>
      </c>
      <c r="U24" s="19">
        <v>0.0326</v>
      </c>
      <c r="V24" s="19">
        <v>0.1172</v>
      </c>
      <c r="W24" s="19">
        <v>1.2779</v>
      </c>
      <c r="X24" s="19">
        <v>0.857</v>
      </c>
      <c r="Y24" s="19">
        <v>0.5</v>
      </c>
      <c r="Z24" s="31">
        <v>2</v>
      </c>
      <c r="AA24" s="18">
        <v>29.4681</v>
      </c>
      <c r="AB24" s="19">
        <v>0.375</v>
      </c>
      <c r="AC24" s="19">
        <v>0.5</v>
      </c>
      <c r="AD24" s="19">
        <v>1</v>
      </c>
      <c r="AE24" s="19">
        <v>0</v>
      </c>
      <c r="AF24" s="31">
        <v>0</v>
      </c>
      <c r="AG24" s="19">
        <v>0.4688</v>
      </c>
      <c r="AH24" s="18">
        <v>3.5157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7">
        <v>0</v>
      </c>
      <c r="AO24" s="19">
        <v>0</v>
      </c>
      <c r="AP24" s="19">
        <v>0.0546</v>
      </c>
      <c r="AQ24" s="19">
        <v>0.1068</v>
      </c>
      <c r="AR24" s="18">
        <v>0.3228</v>
      </c>
      <c r="AS24" s="19">
        <v>0.5</v>
      </c>
      <c r="AT24" s="19">
        <v>0.5</v>
      </c>
      <c r="AU24" s="19">
        <v>0</v>
      </c>
      <c r="AV24" s="19">
        <v>2</v>
      </c>
      <c r="AW24" s="31">
        <v>0</v>
      </c>
      <c r="AX24" s="18">
        <v>6</v>
      </c>
      <c r="AY24" s="19">
        <v>0.5</v>
      </c>
      <c r="AZ24" s="19">
        <v>0</v>
      </c>
      <c r="BA24" s="19">
        <v>0.4</v>
      </c>
      <c r="BB24" s="31">
        <v>0.5</v>
      </c>
      <c r="BC24" s="19">
        <v>0.42</v>
      </c>
      <c r="BD24" s="19">
        <v>0.506</v>
      </c>
      <c r="BE24" s="31">
        <v>0</v>
      </c>
      <c r="BF24" s="31">
        <v>0.86</v>
      </c>
      <c r="BG24" s="31">
        <v>0.28</v>
      </c>
      <c r="BH24" s="18">
        <v>3.466</v>
      </c>
      <c r="BI24" s="19">
        <v>0.5263</v>
      </c>
      <c r="BJ24" s="19">
        <v>0.7</v>
      </c>
      <c r="BK24" s="40">
        <v>1.2263</v>
      </c>
      <c r="BL24" s="46">
        <v>50.6139</v>
      </c>
      <c r="BM24" s="43">
        <v>0</v>
      </c>
      <c r="BN24" s="17">
        <v>0</v>
      </c>
      <c r="BO24" s="17">
        <v>0</v>
      </c>
      <c r="BP24" s="17">
        <v>0</v>
      </c>
      <c r="BQ24" s="17">
        <v>1</v>
      </c>
      <c r="BR24" s="17">
        <v>0</v>
      </c>
      <c r="BS24" s="20">
        <v>0</v>
      </c>
      <c r="BT24" s="37">
        <v>0</v>
      </c>
      <c r="BU24" s="19">
        <v>0</v>
      </c>
      <c r="BV24" s="19">
        <v>0</v>
      </c>
      <c r="BW24" s="19">
        <v>0</v>
      </c>
      <c r="BX24" s="19">
        <v>0.5061</v>
      </c>
      <c r="BY24" s="19">
        <v>0</v>
      </c>
      <c r="BZ24" s="38">
        <v>0</v>
      </c>
      <c r="CA24" s="34">
        <v>50.1078</v>
      </c>
      <c r="CB24" s="36">
        <v>2</v>
      </c>
    </row>
    <row r="25" spans="1:80" s="21" customFormat="1" ht="15.75">
      <c r="A25" s="16" t="s">
        <v>64</v>
      </c>
      <c r="B25" s="16" t="s">
        <v>42</v>
      </c>
      <c r="C25" s="19">
        <v>1</v>
      </c>
      <c r="D25" s="19">
        <v>1.2</v>
      </c>
      <c r="E25" s="19">
        <v>0.0977</v>
      </c>
      <c r="F25" s="19">
        <v>0.5</v>
      </c>
      <c r="G25" s="19">
        <v>1</v>
      </c>
      <c r="H25" s="31">
        <v>0.36</v>
      </c>
      <c r="I25" s="31">
        <v>0</v>
      </c>
      <c r="J25" s="18">
        <v>6.2366</v>
      </c>
      <c r="K25" s="19">
        <v>1.5</v>
      </c>
      <c r="L25" s="19">
        <v>1.3</v>
      </c>
      <c r="M25" s="31">
        <v>1.5</v>
      </c>
      <c r="N25" s="19">
        <v>0.6632</v>
      </c>
      <c r="O25" s="19">
        <v>0.3611</v>
      </c>
      <c r="P25" s="19">
        <v>0.5</v>
      </c>
      <c r="Q25" s="19">
        <v>0.5</v>
      </c>
      <c r="R25" s="19">
        <v>0.5793</v>
      </c>
      <c r="S25" s="19">
        <v>0.016</v>
      </c>
      <c r="T25" s="19">
        <v>1</v>
      </c>
      <c r="U25" s="19">
        <v>0.0353</v>
      </c>
      <c r="V25" s="19">
        <v>0.0691</v>
      </c>
      <c r="W25" s="19">
        <v>1.3602</v>
      </c>
      <c r="X25" s="19">
        <v>0.2857</v>
      </c>
      <c r="Y25" s="19">
        <v>0.5</v>
      </c>
      <c r="Z25" s="31">
        <v>2</v>
      </c>
      <c r="AA25" s="18">
        <v>36.5097</v>
      </c>
      <c r="AB25" s="19">
        <v>0.375</v>
      </c>
      <c r="AC25" s="19">
        <v>0.5</v>
      </c>
      <c r="AD25" s="19">
        <v>1</v>
      </c>
      <c r="AE25" s="19">
        <v>0</v>
      </c>
      <c r="AF25" s="31">
        <v>0</v>
      </c>
      <c r="AG25" s="19">
        <v>0.5028</v>
      </c>
      <c r="AH25" s="18">
        <v>3.5667</v>
      </c>
      <c r="AI25" s="19">
        <v>0</v>
      </c>
      <c r="AJ25" s="19">
        <v>1.4102</v>
      </c>
      <c r="AK25" s="19">
        <v>0.5</v>
      </c>
      <c r="AL25" s="19">
        <v>0.5</v>
      </c>
      <c r="AM25" s="19">
        <v>0</v>
      </c>
      <c r="AN25" s="17">
        <v>0</v>
      </c>
      <c r="AO25" s="19">
        <v>0</v>
      </c>
      <c r="AP25" s="19">
        <v>0</v>
      </c>
      <c r="AQ25" s="19">
        <v>0</v>
      </c>
      <c r="AR25" s="18">
        <v>4.8204</v>
      </c>
      <c r="AS25" s="19">
        <v>0.469</v>
      </c>
      <c r="AT25" s="19">
        <v>0.5</v>
      </c>
      <c r="AU25" s="19">
        <v>1.5</v>
      </c>
      <c r="AV25" s="19">
        <v>2</v>
      </c>
      <c r="AW25" s="31">
        <v>0.5</v>
      </c>
      <c r="AX25" s="18">
        <v>9.938</v>
      </c>
      <c r="AY25" s="19">
        <v>0.5</v>
      </c>
      <c r="AZ25" s="19">
        <v>0.5</v>
      </c>
      <c r="BA25" s="19">
        <v>0.4</v>
      </c>
      <c r="BB25" s="31">
        <v>0</v>
      </c>
      <c r="BC25" s="19">
        <v>0.33</v>
      </c>
      <c r="BD25" s="19">
        <v>0.3012</v>
      </c>
      <c r="BE25" s="31">
        <v>0</v>
      </c>
      <c r="BF25" s="31">
        <v>1.4</v>
      </c>
      <c r="BG25" s="31">
        <v>0.28</v>
      </c>
      <c r="BH25" s="18">
        <v>3.7112</v>
      </c>
      <c r="BI25" s="19">
        <v>0.6789</v>
      </c>
      <c r="BJ25" s="19">
        <v>0</v>
      </c>
      <c r="BK25" s="40">
        <v>0.6789</v>
      </c>
      <c r="BL25" s="46">
        <v>65.4615</v>
      </c>
      <c r="BM25" s="43">
        <v>0</v>
      </c>
      <c r="BN25" s="17">
        <v>0</v>
      </c>
      <c r="BO25" s="17">
        <v>0</v>
      </c>
      <c r="BP25" s="17">
        <v>1</v>
      </c>
      <c r="BQ25" s="17">
        <v>0</v>
      </c>
      <c r="BR25" s="17">
        <v>0</v>
      </c>
      <c r="BS25" s="20">
        <v>0</v>
      </c>
      <c r="BT25" s="37">
        <v>0</v>
      </c>
      <c r="BU25" s="19">
        <v>0</v>
      </c>
      <c r="BV25" s="19">
        <v>0</v>
      </c>
      <c r="BW25" s="19">
        <v>3.2731</v>
      </c>
      <c r="BX25" s="19">
        <v>0</v>
      </c>
      <c r="BY25" s="19">
        <v>0</v>
      </c>
      <c r="BZ25" s="38">
        <v>0</v>
      </c>
      <c r="CA25" s="34">
        <v>62.1884</v>
      </c>
      <c r="CB25" s="36">
        <v>2</v>
      </c>
    </row>
    <row r="26" spans="1:80" s="21" customFormat="1" ht="15.75">
      <c r="A26" s="16" t="s">
        <v>59</v>
      </c>
      <c r="B26" s="16" t="s">
        <v>148</v>
      </c>
      <c r="C26" s="19">
        <v>1</v>
      </c>
      <c r="D26" s="19">
        <v>0</v>
      </c>
      <c r="E26" s="19">
        <v>1.455</v>
      </c>
      <c r="F26" s="19">
        <v>0.5</v>
      </c>
      <c r="G26" s="19">
        <v>1</v>
      </c>
      <c r="H26" s="31">
        <v>0.29</v>
      </c>
      <c r="I26" s="31">
        <v>0</v>
      </c>
      <c r="J26" s="18">
        <v>6.3675</v>
      </c>
      <c r="K26" s="19">
        <v>1.5</v>
      </c>
      <c r="L26" s="19">
        <v>1.3</v>
      </c>
      <c r="M26" s="31">
        <v>1.5</v>
      </c>
      <c r="N26" s="19">
        <v>0.8955</v>
      </c>
      <c r="O26" s="19">
        <v>0.1989</v>
      </c>
      <c r="P26" s="19">
        <v>0.5</v>
      </c>
      <c r="Q26" s="19">
        <v>0.5</v>
      </c>
      <c r="R26" s="19">
        <v>1.5</v>
      </c>
      <c r="S26" s="19">
        <v>0.3385</v>
      </c>
      <c r="T26" s="19">
        <v>1</v>
      </c>
      <c r="U26" s="19">
        <v>1.5</v>
      </c>
      <c r="V26" s="19">
        <v>0.0981</v>
      </c>
      <c r="W26" s="19">
        <v>1.4213</v>
      </c>
      <c r="X26" s="19">
        <v>0.857</v>
      </c>
      <c r="Y26" s="19">
        <v>0.5</v>
      </c>
      <c r="Z26" s="31">
        <v>0</v>
      </c>
      <c r="AA26" s="18">
        <v>40.8279</v>
      </c>
      <c r="AB26" s="19">
        <v>0.5</v>
      </c>
      <c r="AC26" s="19">
        <v>0.5</v>
      </c>
      <c r="AD26" s="19">
        <v>1</v>
      </c>
      <c r="AE26" s="19">
        <v>1</v>
      </c>
      <c r="AF26" s="31">
        <v>0</v>
      </c>
      <c r="AG26" s="19">
        <v>1.5</v>
      </c>
      <c r="AH26" s="18">
        <v>6.75</v>
      </c>
      <c r="AI26" s="19">
        <v>1</v>
      </c>
      <c r="AJ26" s="19">
        <v>1.5</v>
      </c>
      <c r="AK26" s="19">
        <v>0.5</v>
      </c>
      <c r="AL26" s="19">
        <v>0.5</v>
      </c>
      <c r="AM26" s="19">
        <v>1</v>
      </c>
      <c r="AN26" s="17">
        <v>0</v>
      </c>
      <c r="AO26" s="19">
        <v>0</v>
      </c>
      <c r="AP26" s="19">
        <v>0</v>
      </c>
      <c r="AQ26" s="19">
        <v>0</v>
      </c>
      <c r="AR26" s="18">
        <v>9</v>
      </c>
      <c r="AS26" s="19">
        <v>0.5</v>
      </c>
      <c r="AT26" s="19">
        <v>0.5</v>
      </c>
      <c r="AU26" s="19">
        <v>0.5</v>
      </c>
      <c r="AV26" s="19">
        <v>2</v>
      </c>
      <c r="AW26" s="31">
        <v>0</v>
      </c>
      <c r="AX26" s="18">
        <v>7</v>
      </c>
      <c r="AY26" s="19">
        <v>0.5</v>
      </c>
      <c r="AZ26" s="19">
        <v>0.5</v>
      </c>
      <c r="BA26" s="19">
        <v>0.4</v>
      </c>
      <c r="BB26" s="31">
        <v>0.5</v>
      </c>
      <c r="BC26" s="19">
        <v>0.42</v>
      </c>
      <c r="BD26" s="19">
        <v>1</v>
      </c>
      <c r="BE26" s="31">
        <v>0.5</v>
      </c>
      <c r="BF26" s="31">
        <v>1.4</v>
      </c>
      <c r="BG26" s="31">
        <v>0.06</v>
      </c>
      <c r="BH26" s="18">
        <v>5.28</v>
      </c>
      <c r="BI26" s="19">
        <v>0.5263</v>
      </c>
      <c r="BJ26" s="19">
        <v>0.7</v>
      </c>
      <c r="BK26" s="40">
        <v>1.2263</v>
      </c>
      <c r="BL26" s="46">
        <v>76.4517</v>
      </c>
      <c r="BM26" s="43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20">
        <v>0</v>
      </c>
      <c r="BT26" s="37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38">
        <v>0</v>
      </c>
      <c r="CA26" s="34">
        <v>76.4517</v>
      </c>
      <c r="CB26" s="36">
        <v>1</v>
      </c>
    </row>
    <row r="27" spans="1:80" s="21" customFormat="1" ht="15.75">
      <c r="A27" s="16" t="s">
        <v>49</v>
      </c>
      <c r="B27" s="16" t="s">
        <v>41</v>
      </c>
      <c r="C27" s="19">
        <v>0.4375</v>
      </c>
      <c r="D27" s="19">
        <v>0</v>
      </c>
      <c r="E27" s="19">
        <v>0.3117</v>
      </c>
      <c r="F27" s="19">
        <v>0.5</v>
      </c>
      <c r="G27" s="19">
        <v>1</v>
      </c>
      <c r="H27" s="31">
        <v>0.36</v>
      </c>
      <c r="I27" s="31">
        <v>0</v>
      </c>
      <c r="J27" s="18">
        <v>3.9138</v>
      </c>
      <c r="K27" s="19">
        <v>1.5</v>
      </c>
      <c r="L27" s="19">
        <v>1.3</v>
      </c>
      <c r="M27" s="31">
        <v>1.5</v>
      </c>
      <c r="N27" s="19">
        <v>0.9279</v>
      </c>
      <c r="O27" s="19">
        <v>0.2159</v>
      </c>
      <c r="P27" s="19">
        <v>0.5</v>
      </c>
      <c r="Q27" s="19">
        <v>0.5</v>
      </c>
      <c r="R27" s="19">
        <v>0.8396</v>
      </c>
      <c r="S27" s="19">
        <v>0.1343</v>
      </c>
      <c r="T27" s="19">
        <v>1</v>
      </c>
      <c r="U27" s="19">
        <v>0.026</v>
      </c>
      <c r="V27" s="19">
        <v>0.2313</v>
      </c>
      <c r="W27" s="19">
        <v>1.3973</v>
      </c>
      <c r="X27" s="19">
        <v>0.4285</v>
      </c>
      <c r="Y27" s="19">
        <v>0.5</v>
      </c>
      <c r="Z27" s="31">
        <v>2</v>
      </c>
      <c r="AA27" s="18">
        <v>39.0024</v>
      </c>
      <c r="AB27" s="19">
        <v>0.2857</v>
      </c>
      <c r="AC27" s="19">
        <v>0.5</v>
      </c>
      <c r="AD27" s="19">
        <v>1</v>
      </c>
      <c r="AE27" s="19">
        <v>0</v>
      </c>
      <c r="AF27" s="31">
        <v>0</v>
      </c>
      <c r="AG27" s="19">
        <v>0.7028</v>
      </c>
      <c r="AH27" s="18">
        <v>3.7328</v>
      </c>
      <c r="AI27" s="19">
        <v>1</v>
      </c>
      <c r="AJ27" s="19">
        <v>0.8321</v>
      </c>
      <c r="AK27" s="19">
        <v>0.5</v>
      </c>
      <c r="AL27" s="19">
        <v>0.5</v>
      </c>
      <c r="AM27" s="19">
        <v>0</v>
      </c>
      <c r="AN27" s="17">
        <v>0</v>
      </c>
      <c r="AO27" s="19">
        <v>1</v>
      </c>
      <c r="AP27" s="19">
        <v>0</v>
      </c>
      <c r="AQ27" s="19">
        <v>0</v>
      </c>
      <c r="AR27" s="18">
        <v>7.6642</v>
      </c>
      <c r="AS27" s="19">
        <v>0.4785</v>
      </c>
      <c r="AT27" s="19">
        <v>0.5</v>
      </c>
      <c r="AU27" s="19">
        <v>0</v>
      </c>
      <c r="AV27" s="19">
        <v>2</v>
      </c>
      <c r="AW27" s="31">
        <v>0.75</v>
      </c>
      <c r="AX27" s="18">
        <v>7.457</v>
      </c>
      <c r="AY27" s="19">
        <v>0.5</v>
      </c>
      <c r="AZ27" s="19">
        <v>0.5</v>
      </c>
      <c r="BA27" s="19">
        <v>0.4</v>
      </c>
      <c r="BB27" s="31">
        <v>0</v>
      </c>
      <c r="BC27" s="19">
        <v>0.42</v>
      </c>
      <c r="BD27" s="19">
        <v>0.506</v>
      </c>
      <c r="BE27" s="31">
        <v>0</v>
      </c>
      <c r="BF27" s="31">
        <v>1.32</v>
      </c>
      <c r="BG27" s="31">
        <v>0.34</v>
      </c>
      <c r="BH27" s="18">
        <v>3.986</v>
      </c>
      <c r="BI27" s="19">
        <v>0.5263</v>
      </c>
      <c r="BJ27" s="19">
        <v>0.7</v>
      </c>
      <c r="BK27" s="40">
        <v>1.2263</v>
      </c>
      <c r="BL27" s="46">
        <v>66.9825</v>
      </c>
      <c r="BM27" s="43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20">
        <v>0</v>
      </c>
      <c r="BT27" s="37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38">
        <v>0</v>
      </c>
      <c r="CA27" s="34">
        <v>66.9825</v>
      </c>
      <c r="CB27" s="36">
        <v>1</v>
      </c>
    </row>
    <row r="28" spans="1:80" s="21" customFormat="1" ht="15.75">
      <c r="A28" s="16" t="s">
        <v>45</v>
      </c>
      <c r="B28" s="16" t="s">
        <v>149</v>
      </c>
      <c r="C28" s="19">
        <v>1</v>
      </c>
      <c r="D28" s="19">
        <v>1.2</v>
      </c>
      <c r="E28" s="19">
        <v>1.0467</v>
      </c>
      <c r="F28" s="19">
        <v>0.5</v>
      </c>
      <c r="G28" s="19">
        <v>1</v>
      </c>
      <c r="H28" s="31">
        <v>0.21</v>
      </c>
      <c r="I28" s="31">
        <v>0</v>
      </c>
      <c r="J28" s="18">
        <v>7.4351</v>
      </c>
      <c r="K28" s="19">
        <v>1.5</v>
      </c>
      <c r="L28" s="19">
        <v>1.3</v>
      </c>
      <c r="M28" s="31">
        <v>0</v>
      </c>
      <c r="N28" s="19">
        <v>0.5196</v>
      </c>
      <c r="O28" s="19">
        <v>0.2032</v>
      </c>
      <c r="P28" s="19">
        <v>0.5</v>
      </c>
      <c r="Q28" s="19">
        <v>0.5</v>
      </c>
      <c r="R28" s="19">
        <v>0.5991</v>
      </c>
      <c r="S28" s="19">
        <v>0.5</v>
      </c>
      <c r="T28" s="19">
        <v>0</v>
      </c>
      <c r="U28" s="19">
        <v>0.0152</v>
      </c>
      <c r="V28" s="19">
        <v>0.0854</v>
      </c>
      <c r="W28" s="19">
        <v>1.4153</v>
      </c>
      <c r="X28" s="19">
        <v>0.2857</v>
      </c>
      <c r="Y28" s="19">
        <v>0.5</v>
      </c>
      <c r="Z28" s="31">
        <v>2</v>
      </c>
      <c r="AA28" s="18">
        <v>29.7705</v>
      </c>
      <c r="AB28" s="19">
        <v>0.375</v>
      </c>
      <c r="AC28" s="19">
        <v>0.5</v>
      </c>
      <c r="AD28" s="19">
        <v>1</v>
      </c>
      <c r="AE28" s="19">
        <v>0</v>
      </c>
      <c r="AF28" s="31">
        <v>0</v>
      </c>
      <c r="AG28" s="19">
        <v>0</v>
      </c>
      <c r="AH28" s="18">
        <v>2.8125</v>
      </c>
      <c r="AI28" s="19">
        <v>1</v>
      </c>
      <c r="AJ28" s="19">
        <v>1.2266</v>
      </c>
      <c r="AK28" s="19">
        <v>0.5</v>
      </c>
      <c r="AL28" s="19">
        <v>0.5</v>
      </c>
      <c r="AM28" s="19">
        <v>0</v>
      </c>
      <c r="AN28" s="17">
        <v>0</v>
      </c>
      <c r="AO28" s="19">
        <v>0</v>
      </c>
      <c r="AP28" s="19">
        <v>0</v>
      </c>
      <c r="AQ28" s="19">
        <v>0</v>
      </c>
      <c r="AR28" s="18">
        <v>6.4532</v>
      </c>
      <c r="AS28" s="19">
        <v>0.5</v>
      </c>
      <c r="AT28" s="19">
        <v>0.5</v>
      </c>
      <c r="AU28" s="19">
        <v>0</v>
      </c>
      <c r="AV28" s="19">
        <v>2</v>
      </c>
      <c r="AW28" s="31">
        <v>0.25</v>
      </c>
      <c r="AX28" s="18">
        <v>6.5</v>
      </c>
      <c r="AY28" s="19">
        <v>0.5</v>
      </c>
      <c r="AZ28" s="19">
        <v>0.5</v>
      </c>
      <c r="BA28" s="19">
        <v>0.4</v>
      </c>
      <c r="BB28" s="31">
        <v>0.5</v>
      </c>
      <c r="BC28" s="19">
        <v>0.5</v>
      </c>
      <c r="BD28" s="19">
        <v>0.6024</v>
      </c>
      <c r="BE28" s="31">
        <v>0.5</v>
      </c>
      <c r="BF28" s="31">
        <v>1.32</v>
      </c>
      <c r="BG28" s="31">
        <v>0.12</v>
      </c>
      <c r="BH28" s="18">
        <v>4.9424</v>
      </c>
      <c r="BI28" s="19">
        <v>0.5263</v>
      </c>
      <c r="BJ28" s="19">
        <v>0.7</v>
      </c>
      <c r="BK28" s="40">
        <v>1.2263</v>
      </c>
      <c r="BL28" s="46">
        <v>59.14</v>
      </c>
      <c r="BM28" s="43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20">
        <v>0</v>
      </c>
      <c r="BT28" s="37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38">
        <v>0</v>
      </c>
      <c r="CA28" s="34">
        <v>59.14</v>
      </c>
      <c r="CB28" s="36">
        <v>2</v>
      </c>
    </row>
    <row r="29" spans="1:80" s="21" customFormat="1" ht="15.75">
      <c r="A29" s="16" t="s">
        <v>38</v>
      </c>
      <c r="B29" s="16" t="s">
        <v>48</v>
      </c>
      <c r="C29" s="19">
        <v>1</v>
      </c>
      <c r="D29" s="19">
        <v>0</v>
      </c>
      <c r="E29" s="19">
        <v>0.3786</v>
      </c>
      <c r="F29" s="19">
        <v>0.5</v>
      </c>
      <c r="G29" s="19">
        <v>1</v>
      </c>
      <c r="H29" s="31">
        <v>0.36</v>
      </c>
      <c r="I29" s="31">
        <v>0</v>
      </c>
      <c r="J29" s="18">
        <v>4.8579</v>
      </c>
      <c r="K29" s="19">
        <v>1.4792</v>
      </c>
      <c r="L29" s="19">
        <v>1.3</v>
      </c>
      <c r="M29" s="31">
        <v>1.5</v>
      </c>
      <c r="N29" s="19">
        <v>0.6666</v>
      </c>
      <c r="O29" s="19">
        <v>0.2134</v>
      </c>
      <c r="P29" s="19">
        <v>0.5</v>
      </c>
      <c r="Q29" s="19">
        <v>0.5</v>
      </c>
      <c r="R29" s="19">
        <v>0.5895</v>
      </c>
      <c r="S29" s="19">
        <v>0.2882</v>
      </c>
      <c r="T29" s="19">
        <v>0</v>
      </c>
      <c r="U29" s="19">
        <v>0.0239</v>
      </c>
      <c r="V29" s="19">
        <v>0.2323</v>
      </c>
      <c r="W29" s="19">
        <v>1.2326</v>
      </c>
      <c r="X29" s="19">
        <v>0.6114</v>
      </c>
      <c r="Y29" s="19">
        <v>0.5</v>
      </c>
      <c r="Z29" s="31">
        <v>2</v>
      </c>
      <c r="AA29" s="18">
        <v>34.9113</v>
      </c>
      <c r="AB29" s="19">
        <v>0.2867</v>
      </c>
      <c r="AC29" s="19">
        <v>0.5</v>
      </c>
      <c r="AD29" s="19">
        <v>1</v>
      </c>
      <c r="AE29" s="19">
        <v>0</v>
      </c>
      <c r="AF29" s="31">
        <v>0</v>
      </c>
      <c r="AG29" s="19">
        <v>0.4838</v>
      </c>
      <c r="AH29" s="18">
        <v>3.4058</v>
      </c>
      <c r="AI29" s="19">
        <v>1</v>
      </c>
      <c r="AJ29" s="19">
        <v>0.8477</v>
      </c>
      <c r="AK29" s="19">
        <v>0.5</v>
      </c>
      <c r="AL29" s="19">
        <v>0.5</v>
      </c>
      <c r="AM29" s="19">
        <v>0.83</v>
      </c>
      <c r="AN29" s="17">
        <v>0</v>
      </c>
      <c r="AO29" s="19">
        <v>0</v>
      </c>
      <c r="AP29" s="19">
        <v>0</v>
      </c>
      <c r="AQ29" s="19">
        <v>0</v>
      </c>
      <c r="AR29" s="18">
        <v>7.3554</v>
      </c>
      <c r="AS29" s="19">
        <v>0.5</v>
      </c>
      <c r="AT29" s="19">
        <v>0.5</v>
      </c>
      <c r="AU29" s="19">
        <v>1.5</v>
      </c>
      <c r="AV29" s="19">
        <v>2</v>
      </c>
      <c r="AW29" s="31">
        <v>0.25</v>
      </c>
      <c r="AX29" s="18">
        <v>9.5</v>
      </c>
      <c r="AY29" s="19">
        <v>0.5</v>
      </c>
      <c r="AZ29" s="19">
        <v>0.5</v>
      </c>
      <c r="BA29" s="19">
        <v>0.4</v>
      </c>
      <c r="BB29" s="31">
        <v>0</v>
      </c>
      <c r="BC29" s="19">
        <v>0.33</v>
      </c>
      <c r="BD29" s="19">
        <v>0.4819</v>
      </c>
      <c r="BE29" s="31">
        <v>0</v>
      </c>
      <c r="BF29" s="31">
        <v>1.22</v>
      </c>
      <c r="BG29" s="31">
        <v>0.39</v>
      </c>
      <c r="BH29" s="18">
        <v>3.8219</v>
      </c>
      <c r="BI29" s="19">
        <v>0.5263</v>
      </c>
      <c r="BJ29" s="19">
        <v>0.469</v>
      </c>
      <c r="BK29" s="40">
        <v>0.9953</v>
      </c>
      <c r="BL29" s="46">
        <v>64.8476</v>
      </c>
      <c r="BM29" s="43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20">
        <v>0</v>
      </c>
      <c r="BT29" s="37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38">
        <v>0</v>
      </c>
      <c r="CA29" s="34">
        <v>64.8476</v>
      </c>
      <c r="CB29" s="36">
        <v>2</v>
      </c>
    </row>
    <row r="30" spans="1:80" s="21" customFormat="1" ht="15.75">
      <c r="A30" s="16" t="s">
        <v>33</v>
      </c>
      <c r="B30" s="16" t="s">
        <v>47</v>
      </c>
      <c r="C30" s="19">
        <v>0.0066</v>
      </c>
      <c r="D30" s="19">
        <v>1.2</v>
      </c>
      <c r="E30" s="19">
        <v>0.9194</v>
      </c>
      <c r="F30" s="19">
        <v>0.5</v>
      </c>
      <c r="G30" s="19">
        <v>1</v>
      </c>
      <c r="H30" s="31">
        <v>0.21</v>
      </c>
      <c r="I30" s="31">
        <v>0</v>
      </c>
      <c r="J30" s="18">
        <v>5.754</v>
      </c>
      <c r="K30" s="19">
        <v>1.5</v>
      </c>
      <c r="L30" s="19">
        <v>1.3</v>
      </c>
      <c r="M30" s="31">
        <v>1.5</v>
      </c>
      <c r="N30" s="19">
        <v>0.7542</v>
      </c>
      <c r="O30" s="19">
        <v>0.5175</v>
      </c>
      <c r="P30" s="19">
        <v>0.5</v>
      </c>
      <c r="Q30" s="19">
        <v>0.5</v>
      </c>
      <c r="R30" s="19">
        <v>0.629</v>
      </c>
      <c r="S30" s="19">
        <v>0.097</v>
      </c>
      <c r="T30" s="19">
        <v>0</v>
      </c>
      <c r="U30" s="19">
        <v>0.0263</v>
      </c>
      <c r="V30" s="19">
        <v>0.1757</v>
      </c>
      <c r="W30" s="19">
        <v>1.4295</v>
      </c>
      <c r="X30" s="19">
        <v>0.2857</v>
      </c>
      <c r="Y30" s="19">
        <v>0.5</v>
      </c>
      <c r="Z30" s="31">
        <v>0</v>
      </c>
      <c r="AA30" s="18">
        <v>29.1447</v>
      </c>
      <c r="AB30" s="19">
        <v>0.3524</v>
      </c>
      <c r="AC30" s="19">
        <v>0.5</v>
      </c>
      <c r="AD30" s="19">
        <v>1</v>
      </c>
      <c r="AE30" s="19">
        <v>0</v>
      </c>
      <c r="AF30" s="31">
        <v>0</v>
      </c>
      <c r="AG30" s="19">
        <v>0.1691</v>
      </c>
      <c r="AH30" s="18">
        <v>3.0323</v>
      </c>
      <c r="AI30" s="19">
        <v>1</v>
      </c>
      <c r="AJ30" s="19">
        <v>1.0821</v>
      </c>
      <c r="AK30" s="19">
        <v>0.5</v>
      </c>
      <c r="AL30" s="19">
        <v>0.5</v>
      </c>
      <c r="AM30" s="19">
        <v>0</v>
      </c>
      <c r="AN30" s="17">
        <v>0</v>
      </c>
      <c r="AO30" s="19">
        <v>0</v>
      </c>
      <c r="AP30" s="19">
        <v>0</v>
      </c>
      <c r="AQ30" s="19">
        <v>0</v>
      </c>
      <c r="AR30" s="18">
        <v>6.1642</v>
      </c>
      <c r="AS30" s="19">
        <v>0.489</v>
      </c>
      <c r="AT30" s="19">
        <v>0.5</v>
      </c>
      <c r="AU30" s="19">
        <v>0</v>
      </c>
      <c r="AV30" s="19">
        <v>2</v>
      </c>
      <c r="AW30" s="31">
        <v>2</v>
      </c>
      <c r="AX30" s="18">
        <v>9.978</v>
      </c>
      <c r="AY30" s="19">
        <v>0.5</v>
      </c>
      <c r="AZ30" s="19">
        <v>0.5</v>
      </c>
      <c r="BA30" s="19">
        <v>0.4</v>
      </c>
      <c r="BB30" s="31">
        <v>0.5</v>
      </c>
      <c r="BC30" s="19">
        <v>0.25</v>
      </c>
      <c r="BD30" s="19">
        <v>0.0964</v>
      </c>
      <c r="BE30" s="31">
        <v>0.5</v>
      </c>
      <c r="BF30" s="31">
        <v>1.34</v>
      </c>
      <c r="BG30" s="31">
        <v>0.45</v>
      </c>
      <c r="BH30" s="18">
        <v>4.5364</v>
      </c>
      <c r="BI30" s="19">
        <v>0.5263</v>
      </c>
      <c r="BJ30" s="19">
        <v>0.7</v>
      </c>
      <c r="BK30" s="40">
        <v>1.2263</v>
      </c>
      <c r="BL30" s="46">
        <v>59.8359</v>
      </c>
      <c r="BM30" s="43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20">
        <v>0</v>
      </c>
      <c r="BT30" s="37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38">
        <v>0</v>
      </c>
      <c r="CA30" s="34">
        <v>59.8359</v>
      </c>
      <c r="CB30" s="36">
        <v>2</v>
      </c>
    </row>
    <row r="31" spans="1:80" s="21" customFormat="1" ht="15.75">
      <c r="A31" s="16" t="s">
        <v>28</v>
      </c>
      <c r="B31" s="16" t="s">
        <v>61</v>
      </c>
      <c r="C31" s="19">
        <v>0.0066</v>
      </c>
      <c r="D31" s="19">
        <v>0</v>
      </c>
      <c r="E31" s="19">
        <v>0.6503</v>
      </c>
      <c r="F31" s="19">
        <v>0.5</v>
      </c>
      <c r="G31" s="19">
        <v>1</v>
      </c>
      <c r="H31" s="31">
        <v>0.36</v>
      </c>
      <c r="I31" s="31">
        <v>0</v>
      </c>
      <c r="J31" s="18">
        <v>3.7754</v>
      </c>
      <c r="K31" s="19">
        <v>0.7344</v>
      </c>
      <c r="L31" s="19">
        <v>1.3</v>
      </c>
      <c r="M31" s="31">
        <v>1.5</v>
      </c>
      <c r="N31" s="19">
        <v>0.1895</v>
      </c>
      <c r="O31" s="19">
        <v>0.5839</v>
      </c>
      <c r="P31" s="19">
        <v>0.5</v>
      </c>
      <c r="Q31" s="19">
        <v>0.5</v>
      </c>
      <c r="R31" s="19">
        <v>0.8244</v>
      </c>
      <c r="S31" s="19">
        <v>0.3104</v>
      </c>
      <c r="T31" s="19">
        <v>0</v>
      </c>
      <c r="U31" s="19">
        <v>0</v>
      </c>
      <c r="V31" s="19">
        <v>0.1547</v>
      </c>
      <c r="W31" s="19">
        <v>1.4331</v>
      </c>
      <c r="X31" s="19">
        <v>0</v>
      </c>
      <c r="Y31" s="19">
        <v>0</v>
      </c>
      <c r="Z31" s="31">
        <v>0</v>
      </c>
      <c r="AA31" s="18">
        <v>24.0912</v>
      </c>
      <c r="AB31" s="19">
        <v>0.2857</v>
      </c>
      <c r="AC31" s="19">
        <v>0.5</v>
      </c>
      <c r="AD31" s="19">
        <v>1</v>
      </c>
      <c r="AE31" s="19">
        <v>1</v>
      </c>
      <c r="AF31" s="31">
        <v>0</v>
      </c>
      <c r="AG31" s="19">
        <v>0.7091</v>
      </c>
      <c r="AH31" s="18">
        <v>5.2422</v>
      </c>
      <c r="AI31" s="19">
        <v>1</v>
      </c>
      <c r="AJ31" s="19">
        <v>0.9765</v>
      </c>
      <c r="AK31" s="19">
        <v>0.5</v>
      </c>
      <c r="AL31" s="19">
        <v>0.5</v>
      </c>
      <c r="AM31" s="19">
        <v>0</v>
      </c>
      <c r="AN31" s="17">
        <v>0</v>
      </c>
      <c r="AO31" s="19">
        <v>1</v>
      </c>
      <c r="AP31" s="19">
        <v>0</v>
      </c>
      <c r="AQ31" s="19">
        <v>0</v>
      </c>
      <c r="AR31" s="18">
        <v>7.953</v>
      </c>
      <c r="AS31" s="19">
        <v>0.45</v>
      </c>
      <c r="AT31" s="19">
        <v>0.5</v>
      </c>
      <c r="AU31" s="19">
        <v>1</v>
      </c>
      <c r="AV31" s="19">
        <v>1</v>
      </c>
      <c r="AW31" s="31">
        <v>1</v>
      </c>
      <c r="AX31" s="18">
        <v>7.9</v>
      </c>
      <c r="AY31" s="19">
        <v>0.5</v>
      </c>
      <c r="AZ31" s="19">
        <v>0.5</v>
      </c>
      <c r="BA31" s="19">
        <v>0.4</v>
      </c>
      <c r="BB31" s="31">
        <v>0.5</v>
      </c>
      <c r="BC31" s="19">
        <v>0.5</v>
      </c>
      <c r="BD31" s="19">
        <v>0</v>
      </c>
      <c r="BE31" s="31">
        <v>0</v>
      </c>
      <c r="BF31" s="31">
        <v>1.16</v>
      </c>
      <c r="BG31" s="31">
        <v>0.5</v>
      </c>
      <c r="BH31" s="18">
        <v>4.06</v>
      </c>
      <c r="BI31" s="19">
        <v>0.5263</v>
      </c>
      <c r="BJ31" s="19">
        <v>0.616</v>
      </c>
      <c r="BK31" s="40">
        <v>1.1423</v>
      </c>
      <c r="BL31" s="46">
        <v>54.1641</v>
      </c>
      <c r="BM31" s="43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1</v>
      </c>
      <c r="BS31" s="20">
        <v>0</v>
      </c>
      <c r="BT31" s="37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0.5416</v>
      </c>
      <c r="BZ31" s="38">
        <v>0</v>
      </c>
      <c r="CA31" s="34">
        <v>53.6225</v>
      </c>
      <c r="CB31" s="36">
        <v>2</v>
      </c>
    </row>
    <row r="32" spans="1:80" s="21" customFormat="1" ht="15.75">
      <c r="A32" s="16" t="s">
        <v>36</v>
      </c>
      <c r="B32" s="16" t="s">
        <v>58</v>
      </c>
      <c r="C32" s="19">
        <v>0</v>
      </c>
      <c r="D32" s="19">
        <v>1.2</v>
      </c>
      <c r="E32" s="19">
        <v>1.0145</v>
      </c>
      <c r="F32" s="19">
        <v>0.5</v>
      </c>
      <c r="G32" s="19">
        <v>1</v>
      </c>
      <c r="H32" s="31">
        <v>0.21</v>
      </c>
      <c r="I32" s="31">
        <v>0.5</v>
      </c>
      <c r="J32" s="18">
        <v>6.6368</v>
      </c>
      <c r="K32" s="19">
        <v>1.5</v>
      </c>
      <c r="L32" s="19">
        <v>1.3</v>
      </c>
      <c r="M32" s="31">
        <v>0</v>
      </c>
      <c r="N32" s="19">
        <v>0.8837</v>
      </c>
      <c r="O32" s="19">
        <v>0.4223</v>
      </c>
      <c r="P32" s="19">
        <v>0.5</v>
      </c>
      <c r="Q32" s="19">
        <v>0.5</v>
      </c>
      <c r="R32" s="19">
        <v>0.7853</v>
      </c>
      <c r="S32" s="19">
        <v>0.475</v>
      </c>
      <c r="T32" s="19">
        <v>1</v>
      </c>
      <c r="U32" s="19">
        <v>0.0156</v>
      </c>
      <c r="V32" s="19">
        <v>0.2823</v>
      </c>
      <c r="W32" s="19">
        <v>1.3388</v>
      </c>
      <c r="X32" s="19">
        <v>0.5715</v>
      </c>
      <c r="Y32" s="19">
        <v>0.5</v>
      </c>
      <c r="Z32" s="31">
        <v>2</v>
      </c>
      <c r="AA32" s="18">
        <v>36.2235</v>
      </c>
      <c r="AB32" s="19">
        <v>0.2739</v>
      </c>
      <c r="AC32" s="19">
        <v>0.5</v>
      </c>
      <c r="AD32" s="19">
        <v>1</v>
      </c>
      <c r="AE32" s="19">
        <v>0</v>
      </c>
      <c r="AF32" s="31">
        <v>0</v>
      </c>
      <c r="AG32" s="19">
        <v>0.8175</v>
      </c>
      <c r="AH32" s="18">
        <v>3.8871</v>
      </c>
      <c r="AI32" s="19">
        <v>1</v>
      </c>
      <c r="AJ32" s="19">
        <v>1.1406</v>
      </c>
      <c r="AK32" s="19">
        <v>0.5</v>
      </c>
      <c r="AL32" s="19">
        <v>0</v>
      </c>
      <c r="AM32" s="19">
        <v>0</v>
      </c>
      <c r="AN32" s="17">
        <v>0</v>
      </c>
      <c r="AO32" s="19">
        <v>0</v>
      </c>
      <c r="AP32" s="19">
        <v>0</v>
      </c>
      <c r="AQ32" s="19">
        <v>0</v>
      </c>
      <c r="AR32" s="18">
        <v>5.2812</v>
      </c>
      <c r="AS32" s="19">
        <v>0.5</v>
      </c>
      <c r="AT32" s="19">
        <v>0.5</v>
      </c>
      <c r="AU32" s="19">
        <v>1</v>
      </c>
      <c r="AV32" s="19">
        <v>2</v>
      </c>
      <c r="AW32" s="31">
        <v>0.25</v>
      </c>
      <c r="AX32" s="18">
        <v>8.5</v>
      </c>
      <c r="AY32" s="19">
        <v>0.5</v>
      </c>
      <c r="AZ32" s="19">
        <v>0.5</v>
      </c>
      <c r="BA32" s="19">
        <v>0.4</v>
      </c>
      <c r="BB32" s="31">
        <v>0.5</v>
      </c>
      <c r="BC32" s="19">
        <v>0</v>
      </c>
      <c r="BD32" s="19">
        <v>0.506</v>
      </c>
      <c r="BE32" s="31">
        <v>0</v>
      </c>
      <c r="BF32" s="31">
        <v>1.44</v>
      </c>
      <c r="BG32" s="31">
        <v>0.28</v>
      </c>
      <c r="BH32" s="18">
        <v>4.126</v>
      </c>
      <c r="BI32" s="19">
        <v>0.5263</v>
      </c>
      <c r="BJ32" s="19">
        <v>0</v>
      </c>
      <c r="BK32" s="40">
        <v>0.5263</v>
      </c>
      <c r="BL32" s="46">
        <v>65.1809</v>
      </c>
      <c r="BM32" s="43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20">
        <v>0</v>
      </c>
      <c r="BT32" s="37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38">
        <v>0</v>
      </c>
      <c r="CA32" s="34">
        <v>65.1809</v>
      </c>
      <c r="CB32" s="36">
        <v>1</v>
      </c>
    </row>
    <row r="33" spans="1:80" s="21" customFormat="1" ht="15.75">
      <c r="A33" s="16" t="s">
        <v>31</v>
      </c>
      <c r="B33" s="16" t="s">
        <v>23</v>
      </c>
      <c r="C33" s="19">
        <v>0.0066</v>
      </c>
      <c r="D33" s="19">
        <v>1.2</v>
      </c>
      <c r="E33" s="19">
        <v>0.6833</v>
      </c>
      <c r="F33" s="19">
        <v>0</v>
      </c>
      <c r="G33" s="19">
        <v>1</v>
      </c>
      <c r="H33" s="31">
        <v>0.21</v>
      </c>
      <c r="I33" s="31">
        <v>0</v>
      </c>
      <c r="J33" s="18">
        <v>4.6499</v>
      </c>
      <c r="K33" s="19">
        <v>1.1615</v>
      </c>
      <c r="L33" s="19">
        <v>0</v>
      </c>
      <c r="M33" s="31">
        <v>1.5</v>
      </c>
      <c r="N33" s="19">
        <v>1.1403</v>
      </c>
      <c r="O33" s="19">
        <v>0.5084</v>
      </c>
      <c r="P33" s="19">
        <v>0.5</v>
      </c>
      <c r="Q33" s="19">
        <v>0.5</v>
      </c>
      <c r="R33" s="19">
        <v>0.6474</v>
      </c>
      <c r="S33" s="19">
        <v>0.2043</v>
      </c>
      <c r="T33" s="19">
        <v>0</v>
      </c>
      <c r="U33" s="19">
        <v>0</v>
      </c>
      <c r="V33" s="19">
        <v>0.086</v>
      </c>
      <c r="W33" s="19">
        <v>1.3602</v>
      </c>
      <c r="X33" s="19">
        <v>0.857</v>
      </c>
      <c r="Y33" s="19">
        <v>0.5</v>
      </c>
      <c r="Z33" s="31">
        <v>0</v>
      </c>
      <c r="AA33" s="18">
        <v>26.8953</v>
      </c>
      <c r="AB33" s="19">
        <v>0.2694</v>
      </c>
      <c r="AC33" s="19">
        <v>0.5</v>
      </c>
      <c r="AD33" s="19">
        <v>1</v>
      </c>
      <c r="AE33" s="19">
        <v>1</v>
      </c>
      <c r="AF33" s="31">
        <v>0</v>
      </c>
      <c r="AG33" s="19">
        <v>0.6092</v>
      </c>
      <c r="AH33" s="18">
        <v>5.0679</v>
      </c>
      <c r="AI33" s="19">
        <v>0</v>
      </c>
      <c r="AJ33" s="19">
        <v>1.0586</v>
      </c>
      <c r="AK33" s="19">
        <v>0</v>
      </c>
      <c r="AL33" s="19">
        <v>0.5</v>
      </c>
      <c r="AM33" s="19">
        <v>0</v>
      </c>
      <c r="AN33" s="17">
        <v>0</v>
      </c>
      <c r="AO33" s="19">
        <v>0.1153</v>
      </c>
      <c r="AP33" s="19">
        <v>0</v>
      </c>
      <c r="AQ33" s="19">
        <v>0</v>
      </c>
      <c r="AR33" s="18">
        <v>3.3478</v>
      </c>
      <c r="AS33" s="19">
        <v>0.5</v>
      </c>
      <c r="AT33" s="19">
        <v>0.5</v>
      </c>
      <c r="AU33" s="19">
        <v>0</v>
      </c>
      <c r="AV33" s="19">
        <v>0</v>
      </c>
      <c r="AW33" s="31">
        <v>0.25</v>
      </c>
      <c r="AX33" s="18">
        <v>2.5</v>
      </c>
      <c r="AY33" s="19">
        <v>0.5</v>
      </c>
      <c r="AZ33" s="19">
        <v>0</v>
      </c>
      <c r="BA33" s="19">
        <v>0</v>
      </c>
      <c r="BB33" s="31">
        <v>0.5</v>
      </c>
      <c r="BC33" s="19">
        <v>0.5</v>
      </c>
      <c r="BD33" s="19">
        <v>0.3976</v>
      </c>
      <c r="BE33" s="31">
        <v>0.5</v>
      </c>
      <c r="BF33" s="31">
        <v>1.08</v>
      </c>
      <c r="BG33" s="31">
        <v>0.22</v>
      </c>
      <c r="BH33" s="18">
        <v>3.6976</v>
      </c>
      <c r="BI33" s="19">
        <v>0.6316</v>
      </c>
      <c r="BJ33" s="19">
        <v>0.7</v>
      </c>
      <c r="BK33" s="40">
        <v>1.3316</v>
      </c>
      <c r="BL33" s="46">
        <v>47.4901</v>
      </c>
      <c r="BM33" s="43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20">
        <v>0</v>
      </c>
      <c r="BT33" s="37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38">
        <v>0</v>
      </c>
      <c r="CA33" s="34">
        <v>47.4901</v>
      </c>
      <c r="CB33" s="36">
        <v>2</v>
      </c>
    </row>
    <row r="34" spans="1:80" s="21" customFormat="1" ht="15.75">
      <c r="A34" s="16" t="s">
        <v>24</v>
      </c>
      <c r="B34" s="16" t="s">
        <v>21</v>
      </c>
      <c r="C34" s="19">
        <v>1</v>
      </c>
      <c r="D34" s="19">
        <v>1.2</v>
      </c>
      <c r="E34" s="19">
        <v>1.26</v>
      </c>
      <c r="F34" s="19">
        <v>0.5</v>
      </c>
      <c r="G34" s="19">
        <v>1</v>
      </c>
      <c r="H34" s="31">
        <v>0.43</v>
      </c>
      <c r="I34" s="31">
        <v>0.5</v>
      </c>
      <c r="J34" s="18">
        <v>8.835</v>
      </c>
      <c r="K34" s="19">
        <v>1.5</v>
      </c>
      <c r="L34" s="19">
        <v>1.3</v>
      </c>
      <c r="M34" s="31">
        <v>0</v>
      </c>
      <c r="N34" s="19">
        <v>0</v>
      </c>
      <c r="O34" s="19">
        <v>0.4153</v>
      </c>
      <c r="P34" s="19">
        <v>0.5</v>
      </c>
      <c r="Q34" s="19">
        <v>0.5</v>
      </c>
      <c r="R34" s="19">
        <v>0.7103</v>
      </c>
      <c r="S34" s="19">
        <v>0.4058</v>
      </c>
      <c r="T34" s="19">
        <v>0</v>
      </c>
      <c r="U34" s="19">
        <v>0.0248</v>
      </c>
      <c r="V34" s="19">
        <v>0.092</v>
      </c>
      <c r="W34" s="19">
        <v>1.3842</v>
      </c>
      <c r="X34" s="19">
        <v>1</v>
      </c>
      <c r="Y34" s="19">
        <v>0.5</v>
      </c>
      <c r="Z34" s="31">
        <v>2</v>
      </c>
      <c r="AA34" s="18">
        <v>30.9972</v>
      </c>
      <c r="AB34" s="19">
        <v>0.4</v>
      </c>
      <c r="AC34" s="19">
        <v>0.5</v>
      </c>
      <c r="AD34" s="19">
        <v>1</v>
      </c>
      <c r="AE34" s="19">
        <v>1</v>
      </c>
      <c r="AF34" s="31">
        <v>0</v>
      </c>
      <c r="AG34" s="19">
        <v>0.437</v>
      </c>
      <c r="AH34" s="18">
        <v>5.0055</v>
      </c>
      <c r="AI34" s="19">
        <v>1</v>
      </c>
      <c r="AJ34" s="19">
        <v>0</v>
      </c>
      <c r="AK34" s="19">
        <v>0</v>
      </c>
      <c r="AL34" s="19">
        <v>0</v>
      </c>
      <c r="AM34" s="19">
        <v>0</v>
      </c>
      <c r="AN34" s="17">
        <v>1</v>
      </c>
      <c r="AO34" s="19">
        <v>0.4899</v>
      </c>
      <c r="AP34" s="19">
        <v>0.0546</v>
      </c>
      <c r="AQ34" s="19">
        <v>0.3248</v>
      </c>
      <c r="AR34" s="18">
        <v>5.7386</v>
      </c>
      <c r="AS34" s="19">
        <v>0.5</v>
      </c>
      <c r="AT34" s="19">
        <v>0.5</v>
      </c>
      <c r="AU34" s="19">
        <v>0</v>
      </c>
      <c r="AV34" s="19">
        <v>2</v>
      </c>
      <c r="AW34" s="31">
        <v>0</v>
      </c>
      <c r="AX34" s="18">
        <v>6</v>
      </c>
      <c r="AY34" s="19">
        <v>0.5</v>
      </c>
      <c r="AZ34" s="19">
        <v>0.5</v>
      </c>
      <c r="BA34" s="19">
        <v>0.4</v>
      </c>
      <c r="BB34" s="31">
        <v>0.5</v>
      </c>
      <c r="BC34" s="19">
        <v>0.5</v>
      </c>
      <c r="BD34" s="19">
        <v>0.3976</v>
      </c>
      <c r="BE34" s="31">
        <v>0</v>
      </c>
      <c r="BF34" s="31">
        <v>1.4</v>
      </c>
      <c r="BG34" s="31">
        <v>0.22</v>
      </c>
      <c r="BH34" s="18">
        <v>4.4176</v>
      </c>
      <c r="BI34" s="19">
        <v>0.5842</v>
      </c>
      <c r="BJ34" s="19">
        <v>0.7</v>
      </c>
      <c r="BK34" s="40">
        <v>1.2842</v>
      </c>
      <c r="BL34" s="46">
        <v>62.2781</v>
      </c>
      <c r="BM34" s="43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1</v>
      </c>
      <c r="BS34" s="20">
        <v>0</v>
      </c>
      <c r="BT34" s="37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0.6228</v>
      </c>
      <c r="BZ34" s="38">
        <v>0</v>
      </c>
      <c r="CA34" s="34">
        <v>61.6553</v>
      </c>
      <c r="CB34" s="36">
        <v>2</v>
      </c>
    </row>
    <row r="35" spans="1:80" s="21" customFormat="1" ht="15.75">
      <c r="A35" s="16" t="s">
        <v>17</v>
      </c>
      <c r="B35" s="16" t="s">
        <v>40</v>
      </c>
      <c r="C35" s="19">
        <v>1</v>
      </c>
      <c r="D35" s="19">
        <v>1.2</v>
      </c>
      <c r="E35" s="19">
        <v>1.3268</v>
      </c>
      <c r="F35" s="19">
        <v>0.5</v>
      </c>
      <c r="G35" s="19">
        <v>1</v>
      </c>
      <c r="H35" s="31">
        <v>0.15</v>
      </c>
      <c r="I35" s="31">
        <v>0</v>
      </c>
      <c r="J35" s="18">
        <v>7.7652</v>
      </c>
      <c r="K35" s="19">
        <v>0</v>
      </c>
      <c r="L35" s="19">
        <v>1.3</v>
      </c>
      <c r="M35" s="31">
        <v>1.5</v>
      </c>
      <c r="N35" s="19">
        <v>0</v>
      </c>
      <c r="O35" s="19">
        <v>0.3738</v>
      </c>
      <c r="P35" s="19">
        <v>0</v>
      </c>
      <c r="Q35" s="19">
        <v>0.5</v>
      </c>
      <c r="R35" s="19">
        <v>0.5462</v>
      </c>
      <c r="S35" s="19">
        <v>0.462</v>
      </c>
      <c r="T35" s="19">
        <v>0</v>
      </c>
      <c r="U35" s="19">
        <v>0.0152</v>
      </c>
      <c r="V35" s="19">
        <v>0.035</v>
      </c>
      <c r="W35" s="19">
        <v>0</v>
      </c>
      <c r="X35" s="19">
        <v>0.7143</v>
      </c>
      <c r="Y35" s="19">
        <v>0.5</v>
      </c>
      <c r="Z35" s="31">
        <v>2</v>
      </c>
      <c r="AA35" s="18">
        <v>23.8395</v>
      </c>
      <c r="AB35" s="19">
        <v>0.1897</v>
      </c>
      <c r="AC35" s="19">
        <v>0.5</v>
      </c>
      <c r="AD35" s="19">
        <v>1</v>
      </c>
      <c r="AE35" s="19">
        <v>1</v>
      </c>
      <c r="AF35" s="31">
        <v>0</v>
      </c>
      <c r="AG35" s="19">
        <v>0.759</v>
      </c>
      <c r="AH35" s="18">
        <v>5.1731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7">
        <v>0</v>
      </c>
      <c r="AO35" s="19">
        <v>0</v>
      </c>
      <c r="AP35" s="19">
        <v>0</v>
      </c>
      <c r="AQ35" s="19">
        <v>0.3296</v>
      </c>
      <c r="AR35" s="18">
        <v>0.6592</v>
      </c>
      <c r="AS35" s="19">
        <v>0.5</v>
      </c>
      <c r="AT35" s="19">
        <v>0</v>
      </c>
      <c r="AU35" s="19">
        <v>0</v>
      </c>
      <c r="AV35" s="19">
        <v>2</v>
      </c>
      <c r="AW35" s="31">
        <v>0</v>
      </c>
      <c r="AX35" s="18">
        <v>5</v>
      </c>
      <c r="AY35" s="19">
        <v>0.5</v>
      </c>
      <c r="AZ35" s="19">
        <v>0.5</v>
      </c>
      <c r="BA35" s="19">
        <v>0.4</v>
      </c>
      <c r="BB35" s="31">
        <v>0</v>
      </c>
      <c r="BC35" s="19">
        <v>0.33</v>
      </c>
      <c r="BD35" s="19">
        <v>0.506</v>
      </c>
      <c r="BE35" s="31">
        <v>0.5</v>
      </c>
      <c r="BF35" s="31">
        <v>1.32</v>
      </c>
      <c r="BG35" s="31">
        <v>0.39</v>
      </c>
      <c r="BH35" s="18">
        <v>4.446</v>
      </c>
      <c r="BI35" s="19">
        <v>0.5263</v>
      </c>
      <c r="BJ35" s="19">
        <v>0.63</v>
      </c>
      <c r="BK35" s="40">
        <v>1.1563</v>
      </c>
      <c r="BL35" s="46">
        <v>48.0393</v>
      </c>
      <c r="BM35" s="43">
        <v>0</v>
      </c>
      <c r="BN35" s="17">
        <v>0</v>
      </c>
      <c r="BO35" s="17">
        <v>0</v>
      </c>
      <c r="BP35" s="17">
        <v>0</v>
      </c>
      <c r="BQ35" s="17">
        <v>1</v>
      </c>
      <c r="BR35" s="17">
        <v>1</v>
      </c>
      <c r="BS35" s="20">
        <v>0</v>
      </c>
      <c r="BT35" s="37">
        <v>0</v>
      </c>
      <c r="BU35" s="19">
        <v>0</v>
      </c>
      <c r="BV35" s="19">
        <v>0</v>
      </c>
      <c r="BW35" s="19">
        <v>0</v>
      </c>
      <c r="BX35" s="19">
        <v>0.4804</v>
      </c>
      <c r="BY35" s="19">
        <v>0.4804</v>
      </c>
      <c r="BZ35" s="38">
        <v>0</v>
      </c>
      <c r="CA35" s="34">
        <v>47.0785</v>
      </c>
      <c r="CB35" s="36">
        <v>2</v>
      </c>
    </row>
    <row r="36" spans="1:80" s="21" customFormat="1" ht="15.75">
      <c r="A36" s="16" t="s">
        <v>9</v>
      </c>
      <c r="B36" s="16" t="s">
        <v>53</v>
      </c>
      <c r="C36" s="19">
        <v>1</v>
      </c>
      <c r="D36" s="19">
        <v>0</v>
      </c>
      <c r="E36" s="19">
        <v>1.1994</v>
      </c>
      <c r="F36" s="19">
        <v>0</v>
      </c>
      <c r="G36" s="19">
        <v>1</v>
      </c>
      <c r="H36" s="31">
        <v>0</v>
      </c>
      <c r="I36" s="31">
        <v>0.5</v>
      </c>
      <c r="J36" s="18">
        <v>5.5491</v>
      </c>
      <c r="K36" s="19">
        <v>1.5</v>
      </c>
      <c r="L36" s="19">
        <v>1.3</v>
      </c>
      <c r="M36" s="31">
        <v>0</v>
      </c>
      <c r="N36" s="19">
        <v>0.0732</v>
      </c>
      <c r="O36" s="19">
        <v>1</v>
      </c>
      <c r="P36" s="19">
        <v>0.5</v>
      </c>
      <c r="Q36" s="19">
        <v>0.5</v>
      </c>
      <c r="R36" s="19">
        <v>0.7721</v>
      </c>
      <c r="S36" s="19">
        <v>0.2638</v>
      </c>
      <c r="T36" s="19">
        <v>1</v>
      </c>
      <c r="U36" s="19">
        <v>0.0152</v>
      </c>
      <c r="V36" s="19">
        <v>0.1419</v>
      </c>
      <c r="W36" s="19">
        <v>1.3985</v>
      </c>
      <c r="X36" s="19">
        <v>0.857</v>
      </c>
      <c r="Y36" s="19">
        <v>0.5</v>
      </c>
      <c r="Z36" s="31">
        <v>0</v>
      </c>
      <c r="AA36" s="18">
        <v>29.4651</v>
      </c>
      <c r="AB36" s="19">
        <v>0.5</v>
      </c>
      <c r="AC36" s="19">
        <v>0.5</v>
      </c>
      <c r="AD36" s="19">
        <v>1</v>
      </c>
      <c r="AE36" s="19">
        <v>1</v>
      </c>
      <c r="AF36" s="31">
        <v>0</v>
      </c>
      <c r="AG36" s="19">
        <v>0.4518</v>
      </c>
      <c r="AH36" s="18">
        <v>5.1777</v>
      </c>
      <c r="AI36" s="19">
        <v>1</v>
      </c>
      <c r="AJ36" s="19">
        <v>0</v>
      </c>
      <c r="AK36" s="19">
        <v>0</v>
      </c>
      <c r="AL36" s="19">
        <v>0</v>
      </c>
      <c r="AM36" s="19">
        <v>0</v>
      </c>
      <c r="AN36" s="17">
        <v>1</v>
      </c>
      <c r="AO36" s="19">
        <v>0</v>
      </c>
      <c r="AP36" s="19">
        <v>0.6117</v>
      </c>
      <c r="AQ36" s="19">
        <v>0.2619</v>
      </c>
      <c r="AR36" s="18">
        <v>5.7472</v>
      </c>
      <c r="AS36" s="19">
        <v>0.5</v>
      </c>
      <c r="AT36" s="19">
        <v>0.5</v>
      </c>
      <c r="AU36" s="19">
        <v>1.5</v>
      </c>
      <c r="AV36" s="19">
        <v>0</v>
      </c>
      <c r="AW36" s="31">
        <v>1.25</v>
      </c>
      <c r="AX36" s="18">
        <v>7.5</v>
      </c>
      <c r="AY36" s="19">
        <v>0.5</v>
      </c>
      <c r="AZ36" s="19">
        <v>0.5</v>
      </c>
      <c r="BA36" s="19">
        <v>0.4</v>
      </c>
      <c r="BB36" s="31">
        <v>0.5</v>
      </c>
      <c r="BC36" s="19">
        <v>0.5</v>
      </c>
      <c r="BD36" s="19">
        <v>0.3976</v>
      </c>
      <c r="BE36" s="31">
        <v>0</v>
      </c>
      <c r="BF36" s="31">
        <v>1.4</v>
      </c>
      <c r="BG36" s="31">
        <v>0.17</v>
      </c>
      <c r="BH36" s="18">
        <v>4.3676</v>
      </c>
      <c r="BI36" s="19">
        <v>0.5263</v>
      </c>
      <c r="BJ36" s="19">
        <v>0.7</v>
      </c>
      <c r="BK36" s="40">
        <v>1.2263</v>
      </c>
      <c r="BL36" s="46">
        <v>59.033</v>
      </c>
      <c r="BM36" s="43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20">
        <v>0</v>
      </c>
      <c r="BT36" s="37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38">
        <v>0</v>
      </c>
      <c r="CA36" s="34">
        <v>59.033</v>
      </c>
      <c r="CB36" s="36">
        <v>2</v>
      </c>
    </row>
    <row r="37" spans="1:80" s="21" customFormat="1" ht="15.75">
      <c r="A37" s="23" t="s">
        <v>3</v>
      </c>
      <c r="B37" s="23" t="s">
        <v>18</v>
      </c>
      <c r="C37" s="19">
        <v>1</v>
      </c>
      <c r="D37" s="19">
        <v>1.2</v>
      </c>
      <c r="E37" s="19">
        <v>1.3068</v>
      </c>
      <c r="F37" s="19">
        <v>0.5</v>
      </c>
      <c r="G37" s="19">
        <v>1</v>
      </c>
      <c r="H37" s="31">
        <v>0.36</v>
      </c>
      <c r="I37" s="31">
        <v>0</v>
      </c>
      <c r="J37" s="18">
        <v>8.0502</v>
      </c>
      <c r="K37" s="19">
        <v>1.5</v>
      </c>
      <c r="L37" s="19">
        <v>1.3</v>
      </c>
      <c r="M37" s="31">
        <v>1.5</v>
      </c>
      <c r="N37" s="19">
        <v>0.3075</v>
      </c>
      <c r="O37" s="19">
        <v>0.3747</v>
      </c>
      <c r="P37" s="19">
        <v>0.5</v>
      </c>
      <c r="Q37" s="19">
        <v>0.5</v>
      </c>
      <c r="R37" s="19">
        <v>0.8309</v>
      </c>
      <c r="S37" s="19">
        <v>0.2113</v>
      </c>
      <c r="T37" s="19">
        <v>1</v>
      </c>
      <c r="U37" s="19">
        <v>0</v>
      </c>
      <c r="V37" s="19">
        <v>0.1684</v>
      </c>
      <c r="W37" s="19">
        <v>1.3592</v>
      </c>
      <c r="X37" s="19">
        <v>1</v>
      </c>
      <c r="Y37" s="19">
        <v>0.5</v>
      </c>
      <c r="Z37" s="31">
        <v>2</v>
      </c>
      <c r="AA37" s="18">
        <v>39.156</v>
      </c>
      <c r="AB37" s="19">
        <v>0.5</v>
      </c>
      <c r="AC37" s="19">
        <v>0.5</v>
      </c>
      <c r="AD37" s="19">
        <v>1</v>
      </c>
      <c r="AE37" s="19">
        <v>1</v>
      </c>
      <c r="AF37" s="31">
        <v>0</v>
      </c>
      <c r="AG37" s="19">
        <v>1.5</v>
      </c>
      <c r="AH37" s="18">
        <v>6.75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7">
        <v>0</v>
      </c>
      <c r="AO37" s="19">
        <v>0</v>
      </c>
      <c r="AP37" s="19">
        <v>0</v>
      </c>
      <c r="AQ37" s="19">
        <v>0.0842</v>
      </c>
      <c r="AR37" s="18">
        <v>0.1684</v>
      </c>
      <c r="AS37" s="19">
        <v>0.0835</v>
      </c>
      <c r="AT37" s="19">
        <v>0.5</v>
      </c>
      <c r="AU37" s="19">
        <v>1</v>
      </c>
      <c r="AV37" s="19">
        <v>2</v>
      </c>
      <c r="AW37" s="31">
        <v>0</v>
      </c>
      <c r="AX37" s="18">
        <v>7.167</v>
      </c>
      <c r="AY37" s="19">
        <v>0.5</v>
      </c>
      <c r="AZ37" s="19">
        <v>0.5</v>
      </c>
      <c r="BA37" s="19">
        <v>0.4</v>
      </c>
      <c r="BB37" s="31">
        <v>0</v>
      </c>
      <c r="BC37" s="19">
        <v>0.42</v>
      </c>
      <c r="BD37" s="19">
        <v>0.3976</v>
      </c>
      <c r="BE37" s="31">
        <v>0.5</v>
      </c>
      <c r="BF37" s="31">
        <v>1.32</v>
      </c>
      <c r="BG37" s="31">
        <v>0.12</v>
      </c>
      <c r="BH37" s="18">
        <v>4.1576</v>
      </c>
      <c r="BI37" s="19">
        <v>0.5263</v>
      </c>
      <c r="BJ37" s="19">
        <v>0.7</v>
      </c>
      <c r="BK37" s="40">
        <v>1.2263</v>
      </c>
      <c r="BL37" s="46">
        <v>66.6755</v>
      </c>
      <c r="BM37" s="43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20">
        <v>0</v>
      </c>
      <c r="BT37" s="37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38">
        <v>0</v>
      </c>
      <c r="CA37" s="34">
        <v>66.6755</v>
      </c>
      <c r="CB37" s="36">
        <v>1</v>
      </c>
    </row>
    <row r="38" spans="1:80" s="30" customFormat="1" ht="16.5" thickBot="1">
      <c r="A38" s="8"/>
      <c r="B38" s="8" t="s">
        <v>66</v>
      </c>
      <c r="C38" s="8">
        <v>1</v>
      </c>
      <c r="D38" s="8">
        <v>1.2</v>
      </c>
      <c r="E38" s="8">
        <v>1.5</v>
      </c>
      <c r="F38" s="8">
        <v>0.5</v>
      </c>
      <c r="G38" s="8">
        <v>1</v>
      </c>
      <c r="H38" s="8">
        <v>0.5</v>
      </c>
      <c r="I38" s="8">
        <v>0.5</v>
      </c>
      <c r="J38" s="25">
        <v>9.3</v>
      </c>
      <c r="K38" s="8">
        <v>1.5</v>
      </c>
      <c r="L38" s="8">
        <v>1.3</v>
      </c>
      <c r="M38" s="8">
        <v>1.5</v>
      </c>
      <c r="N38" s="8">
        <v>1.5</v>
      </c>
      <c r="O38" s="8">
        <v>1</v>
      </c>
      <c r="P38" s="8">
        <v>0.5</v>
      </c>
      <c r="Q38" s="8">
        <v>0.5</v>
      </c>
      <c r="R38" s="8">
        <v>1.5</v>
      </c>
      <c r="S38" s="8">
        <v>0.5</v>
      </c>
      <c r="T38" s="8">
        <v>1</v>
      </c>
      <c r="U38" s="8">
        <v>1.5</v>
      </c>
      <c r="V38" s="8">
        <v>1</v>
      </c>
      <c r="W38" s="8">
        <v>1.5</v>
      </c>
      <c r="X38" s="8">
        <v>1</v>
      </c>
      <c r="Y38" s="8">
        <v>0.5</v>
      </c>
      <c r="Z38" s="8">
        <v>2</v>
      </c>
      <c r="AA38" s="25">
        <v>54.9</v>
      </c>
      <c r="AB38" s="8">
        <v>0.5</v>
      </c>
      <c r="AC38" s="8">
        <v>0.5</v>
      </c>
      <c r="AD38" s="8">
        <v>1</v>
      </c>
      <c r="AE38" s="8">
        <v>1</v>
      </c>
      <c r="AF38" s="8">
        <v>1</v>
      </c>
      <c r="AG38" s="8">
        <v>1.5</v>
      </c>
      <c r="AH38" s="25">
        <v>8.25</v>
      </c>
      <c r="AI38" s="8">
        <v>1</v>
      </c>
      <c r="AJ38" s="8">
        <v>1.5</v>
      </c>
      <c r="AK38" s="8">
        <v>0.5</v>
      </c>
      <c r="AL38" s="8">
        <v>0.5</v>
      </c>
      <c r="AM38" s="8">
        <v>1</v>
      </c>
      <c r="AN38" s="24">
        <v>1</v>
      </c>
      <c r="AO38" s="8">
        <v>1</v>
      </c>
      <c r="AP38" s="8">
        <v>1</v>
      </c>
      <c r="AQ38" s="8">
        <v>1.5</v>
      </c>
      <c r="AR38" s="25">
        <v>18</v>
      </c>
      <c r="AS38" s="8">
        <v>0.5</v>
      </c>
      <c r="AT38" s="8">
        <v>0.5</v>
      </c>
      <c r="AU38" s="8">
        <v>1.5</v>
      </c>
      <c r="AV38" s="8">
        <v>2</v>
      </c>
      <c r="AW38" s="8">
        <v>3</v>
      </c>
      <c r="AX38" s="25">
        <v>15</v>
      </c>
      <c r="AY38" s="8">
        <v>0.5</v>
      </c>
      <c r="AZ38" s="8">
        <v>0.5</v>
      </c>
      <c r="BA38" s="8">
        <v>0.4</v>
      </c>
      <c r="BB38" s="8">
        <v>0.5</v>
      </c>
      <c r="BC38" s="8">
        <v>0.5</v>
      </c>
      <c r="BD38" s="8">
        <v>1</v>
      </c>
      <c r="BE38" s="8">
        <v>0.5</v>
      </c>
      <c r="BF38" s="8">
        <v>1.5</v>
      </c>
      <c r="BG38" s="8">
        <v>0.5</v>
      </c>
      <c r="BH38" s="25">
        <v>5.9</v>
      </c>
      <c r="BI38" s="8">
        <v>0.7</v>
      </c>
      <c r="BJ38" s="8">
        <v>0.7</v>
      </c>
      <c r="BK38" s="41">
        <v>1.4</v>
      </c>
      <c r="BL38" s="47">
        <f>BK38+BH38+AX38+AR38+AH38+AA38+J38-2.5</f>
        <v>110.24999999999999</v>
      </c>
      <c r="BM38" s="4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6">
        <v>0</v>
      </c>
      <c r="BT38" s="27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9">
        <v>0</v>
      </c>
      <c r="CA38" s="35">
        <f>BL38</f>
        <v>110.24999999999999</v>
      </c>
      <c r="CB38" s="8"/>
    </row>
    <row r="40" ht="15.75">
      <c r="BL40" s="48"/>
    </row>
    <row r="42" ht="15.75">
      <c r="BL42" s="48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64" r:id="rId1"/>
  <colBreaks count="2" manualBreakCount="2">
    <brk id="64" max="37" man="1"/>
    <brk id="7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Миронова Лариса Радиковна</dc:creator>
  <cp:keywords/>
  <dc:description/>
  <cp:lastModifiedBy>Миронова Лариса Радиковна</cp:lastModifiedBy>
  <cp:lastPrinted>2022-05-31T00:57:02Z</cp:lastPrinted>
  <dcterms:created xsi:type="dcterms:W3CDTF">2022-05-29T23:43:07Z</dcterms:created>
  <dcterms:modified xsi:type="dcterms:W3CDTF">2022-05-31T01:56:44Z</dcterms:modified>
  <cp:category/>
  <cp:version/>
  <cp:contentType/>
  <cp:contentStatus/>
</cp:coreProperties>
</file>