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615" windowWidth="26535" windowHeight="11445"/>
  </bookViews>
  <sheets>
    <sheet name="Отчет" sheetId="2" r:id="rId1"/>
  </sheets>
  <definedNames>
    <definedName name="_xlnm.Print_Area" localSheetId="0">Отчет!$A$1:$F$35</definedName>
  </definedNames>
  <calcPr calcId="125725"/>
</workbook>
</file>

<file path=xl/calcChain.xml><?xml version="1.0" encoding="utf-8"?>
<calcChain xmlns="http://schemas.openxmlformats.org/spreadsheetml/2006/main">
  <c r="F31" i="2"/>
  <c r="F32" l="1"/>
  <c r="F34" l="1"/>
</calcChain>
</file>

<file path=xl/sharedStrings.xml><?xml version="1.0" encoding="utf-8"?>
<sst xmlns="http://schemas.openxmlformats.org/spreadsheetml/2006/main" count="93" uniqueCount="34">
  <si>
    <t>Информация о долговых обязательствах, отраженных в муниципальной долговой книге</t>
  </si>
  <si>
    <t xml:space="preserve">по состоянию 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</si>
  <si>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</si>
  <si>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</si>
  <si>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</si>
  <si>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</si>
  <si>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</si>
  <si>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Возникновение</t>
  </si>
  <si>
    <t>Погашение</t>
  </si>
  <si>
    <t>6=3+4-5</t>
  </si>
  <si>
    <t>I.</t>
  </si>
  <si>
    <t xml:space="preserve"> -</t>
  </si>
  <si>
    <t xml:space="preserve"> </t>
  </si>
  <si>
    <t>II.</t>
  </si>
  <si>
    <t>III.</t>
  </si>
  <si>
    <t>IV.</t>
  </si>
  <si>
    <t>Сельские поселения</t>
  </si>
  <si>
    <t>Городские поселения</t>
  </si>
  <si>
    <t>Бюджетные кредиты</t>
  </si>
  <si>
    <t>Кредиты кредитных организаций</t>
  </si>
  <si>
    <t>Гарантии</t>
  </si>
  <si>
    <t>ИТОГО</t>
  </si>
  <si>
    <t>муниципального образования Забайкальского края</t>
  </si>
  <si>
    <t>Муниципальные районы (муниципальные округа, городские округа)</t>
  </si>
  <si>
    <t>Муниципальные ценные бумаги в валюте Российской Федерации</t>
  </si>
  <si>
    <t>Муниципальные гарантии в валюте Российской Федерации</t>
  </si>
  <si>
    <t>ИТОГО ДОЛГОВЫХ ОБЯЗАТЕЛЬСТВ СЕЛЬСКИХ ПОСЕЛЕНИЙ: (Раздел I + Раздел II + Раздел III + Раздел IV + Раздел IV)</t>
  </si>
  <si>
    <t>ИТОГО ДОЛГОВЫХ ОБЯЗАТЕЛЬСТВ ГОРОДСКИХ ПОСЕЛЕНИЙ: (Раздел I + Раздел II + Раздел III + Раздел IV + Раздел IV)</t>
  </si>
  <si>
    <t>Ценные бумаги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</si>
  <si>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</si>
  <si>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</si>
  <si>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Остаток на конец отчетного периода</t>
  </si>
  <si>
    <t>ИТОГО ДОЛГОВЫХ ОБЯЗАТЕЛЬСТВ МУНИЦИПАЛЬНЫХ РАЙОНОВ (МУНИЦИПАЬНЫХ ОКРУГОВ, ГОРОДСКИХ ОКРУГОВ): (Раздел I + Раздел II + Раздел III + Раздел IV + Раздел IV)</t>
  </si>
  <si>
    <t xml:space="preserve"> на 1  мая 2024 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</si>
</sst>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_ ;[Red]\-#,##0"/>
  </numFmts>
  <fonts count="18"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</cellStyleXfs>
  <cellXfs count="41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3" fillId="0" borderId="4" xfId="23" applyNumberFormat="1" applyProtection="1"/>
    <xf numFmtId="0" fontId="9" fillId="2" borderId="3" xfId="27" applyNumberFormat="1" applyProtection="1">
      <alignment horizontal="left" vertical="center" wrapText="1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9" fontId="5" fillId="0" borderId="1" xfId="33" applyNumberFormat="1" applyProtection="1">
      <alignment horizontal="center" vertical="center"/>
    </xf>
    <xf numFmtId="0" fontId="9" fillId="0" borderId="2" xfId="19" applyNumberFormat="1" applyFont="1" applyProtection="1">
      <alignment horizontal="right"/>
    </xf>
    <xf numFmtId="164" fontId="9" fillId="0" borderId="3" xfId="22" applyNumberFormat="1" applyFont="1" applyProtection="1">
      <alignment horizontal="center" vertical="center" wrapText="1"/>
    </xf>
    <xf numFmtId="0" fontId="9" fillId="0" borderId="3" xfId="24" applyNumberFormat="1" applyFont="1" applyProtection="1">
      <alignment horizontal="center" vertical="center" wrapText="1"/>
    </xf>
    <xf numFmtId="4" fontId="9" fillId="0" borderId="3" xfId="28" applyNumberFormat="1" applyFont="1" applyProtection="1">
      <alignment horizontal="center" vertical="center"/>
    </xf>
    <xf numFmtId="4" fontId="8" fillId="0" borderId="3" xfId="32" applyNumberFormat="1" applyFont="1" applyProtection="1">
      <alignment horizontal="center" vertical="center"/>
    </xf>
    <xf numFmtId="4" fontId="15" fillId="0" borderId="5" xfId="0" applyNumberFormat="1" applyFont="1" applyBorder="1" applyProtection="1">
      <protection locked="0"/>
    </xf>
    <xf numFmtId="4" fontId="16" fillId="0" borderId="5" xfId="0" applyNumberFormat="1" applyFont="1" applyBorder="1" applyProtection="1"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3" applyNumberFormat="1" applyFont="1" applyProtection="1">
      <alignment horizontal="right"/>
    </xf>
    <xf numFmtId="0" fontId="17" fillId="0" borderId="1" xfId="15" applyNumberFormat="1" applyFont="1" applyProtection="1"/>
    <xf numFmtId="0" fontId="17" fillId="0" borderId="1" xfId="16" applyNumberFormat="1" applyFont="1" applyProtection="1"/>
    <xf numFmtId="49" fontId="9" fillId="2" borderId="3" xfId="26" applyNumberFormat="1" applyFont="1" applyProtection="1">
      <alignment horizontal="center" vertical="center"/>
    </xf>
    <xf numFmtId="0" fontId="15" fillId="0" borderId="5" xfId="0" applyFont="1" applyBorder="1" applyAlignment="1" applyProtection="1">
      <alignment horizontal="right"/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2" applyFont="1">
      <alignment horizontal="center"/>
    </xf>
    <xf numFmtId="0" fontId="16" fillId="0" borderId="5" xfId="0" applyFont="1" applyBorder="1" applyAlignment="1" applyProtection="1">
      <alignment horizontal="right"/>
      <protection locked="0"/>
    </xf>
    <xf numFmtId="0" fontId="17" fillId="0" borderId="1" xfId="13" applyNumberFormat="1" applyFont="1" applyAlignment="1" applyProtection="1">
      <alignment horizont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9" fillId="0" borderId="3" xfId="20" applyNumberFormat="1" applyFont="1" applyProtection="1">
      <alignment horizontal="center" vertical="center" wrapText="1"/>
    </xf>
    <xf numFmtId="0" fontId="9" fillId="0" borderId="3" xfId="20" applyFont="1">
      <alignment horizontal="center" vertical="center" wrapText="1"/>
    </xf>
    <xf numFmtId="0" fontId="9" fillId="0" borderId="3" xfId="21" applyNumberFormat="1" applyFont="1" applyProtection="1">
      <alignment horizontal="center" vertical="center" wrapText="1"/>
    </xf>
    <xf numFmtId="0" fontId="9" fillId="0" borderId="3" xfId="21" applyFont="1">
      <alignment horizontal="center" vertical="center" wrapText="1"/>
    </xf>
    <xf numFmtId="164" fontId="9" fillId="0" borderId="3" xfId="22" applyNumberFormat="1" applyFont="1" applyProtection="1">
      <alignment horizontal="center" vertical="center" wrapText="1"/>
    </xf>
    <xf numFmtId="164" fontId="9" fillId="0" borderId="3" xfId="22" applyFont="1">
      <alignment horizontal="center" vertical="center" wrapText="1"/>
    </xf>
  </cellXfs>
  <cellStyles count="42">
    <cellStyle name="br" xfId="36"/>
    <cellStyle name="col" xfId="35"/>
    <cellStyle name="style0" xfId="37"/>
    <cellStyle name="td" xfId="38"/>
    <cellStyle name="tr" xfId="34"/>
    <cellStyle name="xl21" xfId="39"/>
    <cellStyle name="xl22" xfId="1"/>
    <cellStyle name="xl23" xfId="6"/>
    <cellStyle name="xl24" xfId="12"/>
    <cellStyle name="xl25" xfId="17"/>
    <cellStyle name="xl26" xfId="20"/>
    <cellStyle name="xl27" xfId="24"/>
    <cellStyle name="xl28" xfId="26"/>
    <cellStyle name="xl29" xfId="30"/>
    <cellStyle name="xl30" xfId="9"/>
    <cellStyle name="xl31" xfId="40"/>
    <cellStyle name="xl32" xfId="7"/>
    <cellStyle name="xl33" xfId="10"/>
    <cellStyle name="xl34" xfId="13"/>
    <cellStyle name="xl35" xfId="18"/>
    <cellStyle name="xl36" xfId="21"/>
    <cellStyle name="xl37" xfId="27"/>
    <cellStyle name="xl38" xfId="29"/>
    <cellStyle name="xl39" xfId="31"/>
    <cellStyle name="xl40" xfId="41"/>
    <cellStyle name="xl41" xfId="33"/>
    <cellStyle name="xl42" xfId="2"/>
    <cellStyle name="xl43" xfId="8"/>
    <cellStyle name="xl44" xfId="15"/>
    <cellStyle name="xl45" xfId="28"/>
    <cellStyle name="xl46" xfId="32"/>
    <cellStyle name="xl47" xfId="11"/>
    <cellStyle name="xl48" xfId="14"/>
    <cellStyle name="xl49" xfId="16"/>
    <cellStyle name="xl50" xfId="22"/>
    <cellStyle name="xl51" xfId="5"/>
    <cellStyle name="xl52" xfId="3"/>
    <cellStyle name="xl53" xfId="19"/>
    <cellStyle name="xl54" xfId="25"/>
    <cellStyle name="xl55" xfId="4"/>
    <cellStyle name="xl56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>
      <c r="A1" s="4"/>
      <c r="B1" s="6"/>
      <c r="C1" s="4"/>
      <c r="D1" s="7"/>
      <c r="E1" s="3"/>
      <c r="F1" s="3"/>
      <c r="G1" s="2"/>
      <c r="H1" s="2"/>
    </row>
    <row r="2" spans="1:8" ht="15" customHeight="1">
      <c r="A2" s="4"/>
      <c r="B2" s="6"/>
      <c r="C2" s="4"/>
      <c r="D2" s="7"/>
      <c r="E2" s="3"/>
      <c r="F2" s="3"/>
      <c r="G2" s="2"/>
      <c r="H2" s="2"/>
    </row>
    <row r="3" spans="1:8" ht="15" customHeight="1">
      <c r="A3" s="4"/>
      <c r="B3" s="6"/>
      <c r="C3" s="4"/>
      <c r="D3" s="7"/>
      <c r="E3" s="3"/>
      <c r="F3" s="3"/>
      <c r="G3" s="2"/>
      <c r="H3" s="2"/>
    </row>
    <row r="4" spans="1:8" ht="21.75" customHeight="1">
      <c r="A4" s="29" t="s">
        <v>0</v>
      </c>
      <c r="B4" s="30"/>
      <c r="C4" s="30"/>
      <c r="D4" s="30"/>
      <c r="E4" s="30"/>
      <c r="F4" s="30"/>
      <c r="G4" s="2"/>
      <c r="H4" s="2"/>
    </row>
    <row r="5" spans="1:8" ht="21.75" customHeight="1">
      <c r="A5" s="32" t="s">
        <v>22</v>
      </c>
      <c r="B5" s="32"/>
      <c r="C5" s="32"/>
      <c r="D5" s="32"/>
      <c r="E5" s="32"/>
      <c r="F5" s="32"/>
      <c r="G5" s="2"/>
      <c r="H5" s="2"/>
    </row>
    <row r="6" spans="1:8" ht="21.75" customHeight="1">
      <c r="A6" s="23"/>
      <c r="B6" s="24" t="s">
        <v>1</v>
      </c>
      <c r="C6" s="25" t="s">
        <v>33</v>
      </c>
      <c r="D6" s="26"/>
      <c r="E6" s="23"/>
      <c r="F6" s="23"/>
      <c r="G6" s="2"/>
      <c r="H6" s="2"/>
    </row>
    <row r="7" spans="1:8" ht="31.5" customHeight="1">
      <c r="A7" s="8"/>
      <c r="B7" s="9"/>
      <c r="C7" s="8"/>
      <c r="D7" s="8"/>
      <c r="E7" s="8"/>
      <c r="F7" s="16" t="s">
        <v>2</v>
      </c>
      <c r="G7" s="2"/>
      <c r="H7" s="2"/>
    </row>
    <row r="8" spans="1:8" ht="30" customHeight="1">
      <c r="A8" s="35" t="s">
        <v>3</v>
      </c>
      <c r="B8" s="37" t="s">
        <v>4</v>
      </c>
      <c r="C8" s="35" t="s">
        <v>5</v>
      </c>
      <c r="D8" s="39" t="s">
        <v>6</v>
      </c>
      <c r="E8" s="40"/>
      <c r="F8" s="39" t="s">
        <v>31</v>
      </c>
      <c r="G8" s="10"/>
      <c r="H8" s="2"/>
    </row>
    <row r="9" spans="1:8" ht="30" customHeight="1">
      <c r="A9" s="36"/>
      <c r="B9" s="38"/>
      <c r="C9" s="36"/>
      <c r="D9" s="17" t="s">
        <v>7</v>
      </c>
      <c r="E9" s="17" t="s">
        <v>8</v>
      </c>
      <c r="F9" s="40"/>
      <c r="G9" s="10"/>
      <c r="H9" s="2"/>
    </row>
    <row r="10" spans="1:8" ht="17.45" customHeight="1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9</v>
      </c>
      <c r="G10" s="10"/>
      <c r="H10" s="2"/>
    </row>
    <row r="11" spans="1:8" ht="33" customHeight="1">
      <c r="A11" s="33" t="s">
        <v>23</v>
      </c>
      <c r="B11" s="34"/>
      <c r="C11" s="34"/>
      <c r="D11" s="34"/>
      <c r="E11" s="34"/>
      <c r="F11" s="34"/>
      <c r="G11" s="10"/>
      <c r="H11" s="2"/>
    </row>
    <row r="12" spans="1:8" ht="39.950000000000003" customHeight="1">
      <c r="A12" s="27" t="s">
        <v>10</v>
      </c>
      <c r="B12" s="11" t="s">
        <v>29</v>
      </c>
      <c r="C12" s="19" t="s">
        <v>11</v>
      </c>
      <c r="D12" s="19" t="s">
        <v>11</v>
      </c>
      <c r="E12" s="19" t="s">
        <v>11</v>
      </c>
      <c r="F12" s="19" t="s">
        <v>11</v>
      </c>
      <c r="G12" s="10" t="s">
        <v>12</v>
      </c>
      <c r="H12" s="2"/>
    </row>
    <row r="13" spans="1:8" ht="39.950000000000003" customHeight="1">
      <c r="A13" s="27" t="s">
        <v>13</v>
      </c>
      <c r="B13" s="12" t="s">
        <v>30</v>
      </c>
      <c r="C13" s="19">
        <v>1550680748.23</v>
      </c>
      <c r="D13" s="19" t="s">
        <v>11</v>
      </c>
      <c r="E13" s="19">
        <v>10617360.199999999</v>
      </c>
      <c r="F13" s="19">
        <v>1540063388.03</v>
      </c>
      <c r="G13" s="10" t="s">
        <v>12</v>
      </c>
      <c r="H13" s="2"/>
    </row>
    <row r="14" spans="1:8" ht="39.950000000000003" customHeight="1">
      <c r="A14" s="27" t="s">
        <v>14</v>
      </c>
      <c r="B14" s="11" t="s">
        <v>25</v>
      </c>
      <c r="C14" s="19">
        <v>861741.04</v>
      </c>
      <c r="D14" s="19" t="s">
        <v>11</v>
      </c>
      <c r="E14" s="19" t="s">
        <v>11</v>
      </c>
      <c r="F14" s="19">
        <v>861741.04</v>
      </c>
      <c r="G14" s="10" t="s">
        <v>12</v>
      </c>
      <c r="H14" s="2"/>
    </row>
    <row r="15" spans="1:8" ht="39.950000000000003" customHeight="1">
      <c r="A15" s="27" t="s">
        <v>15</v>
      </c>
      <c r="B15" s="11" t="s">
        <v>24</v>
      </c>
      <c r="C15" s="19" t="s">
        <v>11</v>
      </c>
      <c r="D15" s="19" t="s">
        <v>11</v>
      </c>
      <c r="E15" s="19" t="s">
        <v>11</v>
      </c>
      <c r="F15" s="19" t="s">
        <v>11</v>
      </c>
      <c r="G15" s="10" t="s">
        <v>12</v>
      </c>
      <c r="H15" s="2"/>
    </row>
    <row r="16" spans="1:8" ht="60" customHeight="1">
      <c r="A16" s="13"/>
      <c r="B16" s="14" t="s">
        <v>32</v>
      </c>
      <c r="C16" s="20">
        <v>1551542489.27</v>
      </c>
      <c r="D16" s="20" t="s">
        <v>11</v>
      </c>
      <c r="E16" s="20">
        <v>10617360.199999999</v>
      </c>
      <c r="F16" s="20">
        <v>1540925129.0699999</v>
      </c>
      <c r="G16" s="10" t="s">
        <v>12</v>
      </c>
      <c r="H16" s="2"/>
    </row>
    <row r="17" spans="1:7" ht="36" customHeight="1">
      <c r="A17" s="33" t="s">
        <v>16</v>
      </c>
      <c r="B17" s="34"/>
      <c r="C17" s="34"/>
      <c r="D17" s="34"/>
      <c r="E17" s="34"/>
      <c r="F17" s="34"/>
      <c r="G17" s="2"/>
    </row>
    <row r="18" spans="1:7" ht="39.950000000000003" customHeight="1">
      <c r="A18" s="27" t="s">
        <v>10</v>
      </c>
      <c r="B18" s="11" t="s">
        <v>29</v>
      </c>
      <c r="C18" s="19" t="s">
        <v>11</v>
      </c>
      <c r="D18" s="19" t="s">
        <v>11</v>
      </c>
      <c r="E18" s="19" t="s">
        <v>11</v>
      </c>
      <c r="F18" s="19" t="s">
        <v>11</v>
      </c>
      <c r="G18" s="2"/>
    </row>
    <row r="19" spans="1:7" ht="39.950000000000003" customHeight="1">
      <c r="A19" s="27" t="s">
        <v>13</v>
      </c>
      <c r="B19" s="12" t="s">
        <v>30</v>
      </c>
      <c r="C19" s="19">
        <v>8319585</v>
      </c>
      <c r="D19" s="19" t="s">
        <v>11</v>
      </c>
      <c r="E19" s="19">
        <v>337827.5</v>
      </c>
      <c r="F19" s="19">
        <v>7981757.5</v>
      </c>
      <c r="G19" s="2"/>
    </row>
    <row r="20" spans="1:7" ht="39.950000000000003" customHeight="1">
      <c r="A20" s="27" t="s">
        <v>14</v>
      </c>
      <c r="B20" s="11" t="s">
        <v>25</v>
      </c>
      <c r="C20" s="19" t="s">
        <v>11</v>
      </c>
      <c r="D20" s="19" t="s">
        <v>11</v>
      </c>
      <c r="E20" s="19" t="s">
        <v>11</v>
      </c>
      <c r="F20" s="19" t="s">
        <v>11</v>
      </c>
      <c r="G20" s="2"/>
    </row>
    <row r="21" spans="1:7" ht="39.950000000000003" customHeight="1">
      <c r="A21" s="27" t="s">
        <v>15</v>
      </c>
      <c r="B21" s="11" t="s">
        <v>24</v>
      </c>
      <c r="C21" s="19" t="s">
        <v>11</v>
      </c>
      <c r="D21" s="19" t="s">
        <v>11</v>
      </c>
      <c r="E21" s="19" t="s">
        <v>11</v>
      </c>
      <c r="F21" s="19" t="s">
        <v>11</v>
      </c>
      <c r="G21" s="2"/>
    </row>
    <row r="22" spans="1:7" ht="33.75" customHeight="1">
      <c r="A22" s="13"/>
      <c r="B22" s="14" t="s">
        <v>26</v>
      </c>
      <c r="C22" s="20">
        <v>8319585</v>
      </c>
      <c r="D22" s="20" t="s">
        <v>11</v>
      </c>
      <c r="E22" s="20">
        <v>337827.5</v>
      </c>
      <c r="F22" s="20">
        <v>7981757.5</v>
      </c>
      <c r="G22" s="2"/>
    </row>
    <row r="23" spans="1:7" ht="36" customHeight="1">
      <c r="A23" s="33" t="s">
        <v>17</v>
      </c>
      <c r="B23" s="34"/>
      <c r="C23" s="34"/>
      <c r="D23" s="34"/>
      <c r="E23" s="34"/>
      <c r="F23" s="34"/>
      <c r="G23" s="2"/>
    </row>
    <row r="24" spans="1:7" ht="39.950000000000003" customHeight="1">
      <c r="A24" s="27" t="s">
        <v>10</v>
      </c>
      <c r="B24" s="11" t="s">
        <v>29</v>
      </c>
      <c r="C24" s="19" t="s">
        <v>11</v>
      </c>
      <c r="D24" s="19" t="s">
        <v>11</v>
      </c>
      <c r="E24" s="19" t="s">
        <v>11</v>
      </c>
      <c r="F24" s="19" t="s">
        <v>11</v>
      </c>
      <c r="G24" s="2"/>
    </row>
    <row r="25" spans="1:7" ht="39.950000000000003" customHeight="1">
      <c r="A25" s="27" t="s">
        <v>13</v>
      </c>
      <c r="B25" s="12" t="s">
        <v>30</v>
      </c>
      <c r="C25" s="19">
        <v>114298564</v>
      </c>
      <c r="D25" s="19" t="s">
        <v>11</v>
      </c>
      <c r="E25" s="19">
        <v>500000</v>
      </c>
      <c r="F25" s="19">
        <v>113798564</v>
      </c>
      <c r="G25" s="2"/>
    </row>
    <row r="26" spans="1:7" ht="39.950000000000003" customHeight="1">
      <c r="A26" s="27" t="s">
        <v>14</v>
      </c>
      <c r="B26" s="11" t="s">
        <v>25</v>
      </c>
      <c r="C26" s="19" t="s">
        <v>11</v>
      </c>
      <c r="D26" s="19" t="s">
        <v>11</v>
      </c>
      <c r="E26" s="19" t="s">
        <v>11</v>
      </c>
      <c r="F26" s="19" t="s">
        <v>11</v>
      </c>
      <c r="G26" s="2"/>
    </row>
    <row r="27" spans="1:7" ht="39.950000000000003" customHeight="1">
      <c r="A27" s="27" t="s">
        <v>15</v>
      </c>
      <c r="B27" s="11" t="s">
        <v>24</v>
      </c>
      <c r="C27" s="19" t="s">
        <v>11</v>
      </c>
      <c r="D27" s="19" t="s">
        <v>11</v>
      </c>
      <c r="E27" s="19" t="s">
        <v>11</v>
      </c>
      <c r="F27" s="19" t="s">
        <v>11</v>
      </c>
      <c r="G27" s="2"/>
    </row>
    <row r="28" spans="1:7" ht="33.75" customHeight="1">
      <c r="A28" s="13"/>
      <c r="B28" s="14" t="s">
        <v>27</v>
      </c>
      <c r="C28" s="20">
        <v>114298564</v>
      </c>
      <c r="D28" s="20" t="s">
        <v>11</v>
      </c>
      <c r="E28" s="20">
        <v>500000</v>
      </c>
      <c r="F28" s="20">
        <v>113798564</v>
      </c>
      <c r="G28" s="2"/>
    </row>
    <row r="29" spans="1:7" ht="15" customHeight="1">
      <c r="A29" s="5"/>
      <c r="B29" s="15"/>
      <c r="C29" s="5"/>
      <c r="D29" s="5"/>
      <c r="E29" s="5"/>
      <c r="F29" s="5"/>
      <c r="G29" s="2"/>
    </row>
    <row r="30" spans="1:7" ht="17.45" customHeight="1">
      <c r="D30" s="28" t="s">
        <v>19</v>
      </c>
      <c r="E30" s="28"/>
      <c r="F30" s="21">
        <v>0</v>
      </c>
    </row>
    <row r="31" spans="1:7" ht="17.45" customHeight="1">
      <c r="D31" s="28" t="s">
        <v>18</v>
      </c>
      <c r="E31" s="28"/>
      <c r="F31" s="21">
        <f>F13+F19+F25</f>
        <v>1661843709.53</v>
      </c>
    </row>
    <row r="32" spans="1:7" ht="17.45" customHeight="1">
      <c r="D32" s="28" t="s">
        <v>20</v>
      </c>
      <c r="E32" s="28"/>
      <c r="F32" s="21">
        <f>F14</f>
        <v>861741.04</v>
      </c>
    </row>
    <row r="33" spans="4:6" ht="17.45" customHeight="1">
      <c r="D33" s="28" t="s">
        <v>28</v>
      </c>
      <c r="E33" s="28"/>
      <c r="F33" s="21">
        <v>0</v>
      </c>
    </row>
    <row r="34" spans="4:6" ht="17.45" customHeight="1">
      <c r="D34" s="31" t="s">
        <v>21</v>
      </c>
      <c r="E34" s="31"/>
      <c r="F34" s="22">
        <f>SUM(F30:F32)</f>
        <v>1662705450.5699999</v>
      </c>
    </row>
  </sheetData>
  <mergeCells count="15">
    <mergeCell ref="D33:E33"/>
    <mergeCell ref="A4:F4"/>
    <mergeCell ref="D32:E32"/>
    <mergeCell ref="D34:E34"/>
    <mergeCell ref="A5:F5"/>
    <mergeCell ref="A11:F11"/>
    <mergeCell ref="A17:F17"/>
    <mergeCell ref="A23:F23"/>
    <mergeCell ref="D30:E30"/>
    <mergeCell ref="A8:A9"/>
    <mergeCell ref="B8:B9"/>
    <mergeCell ref="C8:C9"/>
    <mergeCell ref="D8:E8"/>
    <mergeCell ref="F8:F9"/>
    <mergeCell ref="D31:E31"/>
  </mergeCells>
  <pageMargins left="1.1811023622047245" right="0.19685039370078741" top="0.19685039370078741" bottom="0.19685039370078741" header="0" footer="0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lg_MO_new&lt;/Code&gt;&#10;  &lt;DocLink&gt;7696412&lt;/DocLink&gt;&#10;  &lt;DocName&gt;Информация о долговых обязательствах, отраженных в муниципальных долговых книгах МО ЗК&lt;/DocName&gt;&#10;  &lt;VariantName&gt;sv_DolgMO_01042019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44413-B6AA-4BE7-980C-BC3F83B823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ТТисленко</cp:lastModifiedBy>
  <cp:lastPrinted>2024-04-02T10:06:48Z</cp:lastPrinted>
  <dcterms:created xsi:type="dcterms:W3CDTF">2023-10-09T06:43:55Z</dcterms:created>
  <dcterms:modified xsi:type="dcterms:W3CDTF">2024-05-13T02:16:59Z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долговых обязательствах, отраженных в муниципальных долговых книгах МО ЗК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