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<sst xmlns="http://schemas.openxmlformats.org/spreadsheetml/2006/main" count="93" uniqueCount="34">
  <si>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</si>
  <si>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</si>
  <si>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</si>
  <si>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</si>
  <si>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</si>
  <si>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</si>
  <si>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</si>
  <si>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</si>
  <si>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</si>
  <si>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</si>
  <si>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</si>
  <si>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</si>
  <si>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 xml:space="preserve"> 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</si>
  <si>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</si>
  <si>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</si>
  <si>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</si>
  <si>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</si>
  <si>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</si>
  <si>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</si>
  <si>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</si>
  <si>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</si>
  <si>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</si>
  <si>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</si>
  <si>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</si>
  <si>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</si>
  <si>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</si>
  <si>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</si>
  <si>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</si>
  <si>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</si>
  <si>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</si>
  <si>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</si>
  <si>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</si>
  <si>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</si>
  <si>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 мая 2024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</si>
</sst>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18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9" fillId="0" borderId="3" xfId="28" applyNumberFormat="1" applyFont="1" applyProtection="1">
      <alignment horizontal="center" vertical="center"/>
    </xf>
    <xf numFmtId="4" fontId="8" fillId="0" borderId="3" xfId="32" applyNumberFormat="1" applyFont="1" applyProtection="1">
      <alignment horizontal="center" vertical="center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0" fontId="15" fillId="0" borderId="5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</cellXfs>
  <cellStyles count="42">
    <cellStyle name="br" xfId="36"/>
    <cellStyle name="col" xfId="35"/>
    <cellStyle name="style0" xfId="37"/>
    <cellStyle name="td" xfId="38"/>
    <cellStyle name="tr" xfId="34"/>
    <cellStyle name="xl21" xfId="39"/>
    <cellStyle name="xl22" xfId="1"/>
    <cellStyle name="xl23" xfId="6"/>
    <cellStyle name="xl24" xfId="12"/>
    <cellStyle name="xl25" xfId="17"/>
    <cellStyle name="xl26" xfId="20"/>
    <cellStyle name="xl27" xfId="24"/>
    <cellStyle name="xl28" xfId="26"/>
    <cellStyle name="xl29" xfId="30"/>
    <cellStyle name="xl30" xfId="9"/>
    <cellStyle name="xl31" xfId="40"/>
    <cellStyle name="xl32" xfId="7"/>
    <cellStyle name="xl33" xfId="10"/>
    <cellStyle name="xl34" xfId="13"/>
    <cellStyle name="xl35" xfId="18"/>
    <cellStyle name="xl36" xfId="21"/>
    <cellStyle name="xl37" xfId="27"/>
    <cellStyle name="xl38" xfId="29"/>
    <cellStyle name="xl39" xfId="31"/>
    <cellStyle name="xl40" xfId="41"/>
    <cellStyle name="xl41" xfId="33"/>
    <cellStyle name="xl42" xfId="2"/>
    <cellStyle name="xl43" xfId="8"/>
    <cellStyle name="xl44" xfId="15"/>
    <cellStyle name="xl45" xfId="28"/>
    <cellStyle name="xl46" xfId="32"/>
    <cellStyle name="xl47" xfId="11"/>
    <cellStyle name="xl48" xfId="14"/>
    <cellStyle name="xl49" xfId="16"/>
    <cellStyle name="xl50" xfId="22"/>
    <cellStyle name="xl51" xfId="5"/>
    <cellStyle name="xl52" xfId="3"/>
    <cellStyle name="xl53" xfId="19"/>
    <cellStyle name="xl54" xfId="25"/>
    <cellStyle name="xl55" xfId="4"/>
    <cellStyle name="xl56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29" t="s">
        <v>0</v>
      </c>
      <c r="B4" s="30"/>
      <c r="C4" s="30"/>
      <c r="D4" s="30"/>
      <c r="E4" s="30"/>
      <c r="F4" s="30"/>
      <c r="G4" s="2"/>
      <c r="H4" s="2"/>
    </row>
    <row r="5" spans="1:8" ht="21.75" customHeight="1">
      <c r="A5" s="32" t="s">
        <v>22</v>
      </c>
      <c r="B5" s="32"/>
      <c r="C5" s="32"/>
      <c r="D5" s="32"/>
      <c r="E5" s="32"/>
      <c r="F5" s="32"/>
      <c r="G5" s="2"/>
      <c r="H5" s="2"/>
    </row>
    <row r="6" spans="1:8" ht="21.75" customHeight="1">
      <c r="A6" s="23"/>
      <c r="B6" s="24" t="s">
        <v>1</v>
      </c>
      <c r="C6" s="25" t="s">
        <v>33</v>
      </c>
      <c r="D6" s="26"/>
      <c r="E6" s="23"/>
      <c r="F6" s="23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5" t="s">
        <v>3</v>
      </c>
      <c r="B8" s="37" t="s">
        <v>4</v>
      </c>
      <c r="C8" s="35" t="s">
        <v>5</v>
      </c>
      <c r="D8" s="39" t="s">
        <v>6</v>
      </c>
      <c r="E8" s="40"/>
      <c r="F8" s="39" t="s">
        <v>31</v>
      </c>
      <c r="G8" s="10"/>
      <c r="H8" s="2"/>
    </row>
    <row r="9" spans="1:8" ht="30" customHeight="1">
      <c r="A9" s="36"/>
      <c r="B9" s="38"/>
      <c r="C9" s="36"/>
      <c r="D9" s="17" t="s">
        <v>7</v>
      </c>
      <c r="E9" s="17" t="s">
        <v>8</v>
      </c>
      <c r="F9" s="40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3" t="s">
        <v>23</v>
      </c>
      <c r="B11" s="34"/>
      <c r="C11" s="34"/>
      <c r="D11" s="34"/>
      <c r="E11" s="34"/>
      <c r="F11" s="34"/>
      <c r="G11" s="10"/>
      <c r="H11" s="2"/>
    </row>
    <row r="12" spans="1:8" ht="39.950000000000003" customHeight="1">
      <c r="A12" s="27" t="s">
        <v>10</v>
      </c>
      <c r="B12" s="11" t="s">
        <v>29</v>
      </c>
      <c r="C12" s="19" t="s">
        <v>11</v>
      </c>
      <c r="D12" s="19" t="s">
        <v>11</v>
      </c>
      <c r="E12" s="19" t="s">
        <v>11</v>
      </c>
      <c r="F12" s="19" t="s">
        <v>11</v>
      </c>
      <c r="G12" s="10" t="s">
        <v>12</v>
      </c>
      <c r="H12" s="2"/>
    </row>
    <row r="13" spans="1:8" ht="39.950000000000003" customHeight="1">
      <c r="A13" s="27" t="s">
        <v>13</v>
      </c>
      <c r="B13" s="12" t="s">
        <v>30</v>
      </c>
      <c r="C13" s="19">
        <v>1550680748.23</v>
      </c>
      <c r="D13" s="19" t="s">
        <v>11</v>
      </c>
      <c r="E13" s="19">
        <v>10617360.199999999</v>
      </c>
      <c r="F13" s="19">
        <v>1540063388.03</v>
      </c>
      <c r="G13" s="10" t="s">
        <v>12</v>
      </c>
      <c r="H13" s="2"/>
    </row>
    <row r="14" spans="1:8" ht="39.950000000000003" customHeight="1">
      <c r="A14" s="27" t="s">
        <v>14</v>
      </c>
      <c r="B14" s="11" t="s">
        <v>25</v>
      </c>
      <c r="C14" s="19">
        <v>861741.04</v>
      </c>
      <c r="D14" s="19" t="s">
        <v>11</v>
      </c>
      <c r="E14" s="19" t="s">
        <v>11</v>
      </c>
      <c r="F14" s="19">
        <v>861741.04</v>
      </c>
      <c r="G14" s="10" t="s">
        <v>12</v>
      </c>
      <c r="H14" s="2"/>
    </row>
    <row r="15" spans="1:8" ht="39.950000000000003" customHeight="1">
      <c r="A15" s="27" t="s">
        <v>15</v>
      </c>
      <c r="B15" s="11" t="s">
        <v>24</v>
      </c>
      <c r="C15" s="19" t="s">
        <v>11</v>
      </c>
      <c r="D15" s="19" t="s">
        <v>11</v>
      </c>
      <c r="E15" s="19" t="s">
        <v>11</v>
      </c>
      <c r="F15" s="19" t="s">
        <v>11</v>
      </c>
      <c r="G15" s="10" t="s">
        <v>12</v>
      </c>
      <c r="H15" s="2"/>
    </row>
    <row r="16" spans="1:8" ht="60" customHeight="1">
      <c r="A16" s="13"/>
      <c r="B16" s="14" t="s">
        <v>32</v>
      </c>
      <c r="C16" s="20">
        <v>1551542489.27</v>
      </c>
      <c r="D16" s="20" t="s">
        <v>11</v>
      </c>
      <c r="E16" s="20">
        <v>10617360.199999999</v>
      </c>
      <c r="F16" s="20">
        <v>1540925129.0699999</v>
      </c>
      <c r="G16" s="10" t="s">
        <v>12</v>
      </c>
      <c r="H16" s="2"/>
    </row>
    <row r="17" spans="1:7" ht="36" customHeight="1">
      <c r="A17" s="33" t="s">
        <v>16</v>
      </c>
      <c r="B17" s="34"/>
      <c r="C17" s="34"/>
      <c r="D17" s="34"/>
      <c r="E17" s="34"/>
      <c r="F17" s="34"/>
      <c r="G17" s="2"/>
    </row>
    <row r="18" spans="1:7" ht="39.950000000000003" customHeight="1">
      <c r="A18" s="27" t="s">
        <v>10</v>
      </c>
      <c r="B18" s="11" t="s">
        <v>29</v>
      </c>
      <c r="C18" s="19" t="s">
        <v>11</v>
      </c>
      <c r="D18" s="19" t="s">
        <v>11</v>
      </c>
      <c r="E18" s="19" t="s">
        <v>11</v>
      </c>
      <c r="F18" s="19" t="s">
        <v>11</v>
      </c>
      <c r="G18" s="2"/>
    </row>
    <row r="19" spans="1:7" ht="39.950000000000003" customHeight="1">
      <c r="A19" s="27" t="s">
        <v>13</v>
      </c>
      <c r="B19" s="12" t="s">
        <v>30</v>
      </c>
      <c r="C19" s="19">
        <v>8319585</v>
      </c>
      <c r="D19" s="19" t="s">
        <v>11</v>
      </c>
      <c r="E19" s="19">
        <v>337827.5</v>
      </c>
      <c r="F19" s="19">
        <v>7981757.5</v>
      </c>
      <c r="G19" s="2"/>
    </row>
    <row r="20" spans="1:7" ht="39.950000000000003" customHeight="1">
      <c r="A20" s="27" t="s">
        <v>14</v>
      </c>
      <c r="B20" s="11" t="s">
        <v>25</v>
      </c>
      <c r="C20" s="19" t="s">
        <v>11</v>
      </c>
      <c r="D20" s="19" t="s">
        <v>11</v>
      </c>
      <c r="E20" s="19" t="s">
        <v>11</v>
      </c>
      <c r="F20" s="19" t="s">
        <v>11</v>
      </c>
      <c r="G20" s="2"/>
    </row>
    <row r="21" spans="1:7" ht="39.950000000000003" customHeight="1">
      <c r="A21" s="27" t="s">
        <v>15</v>
      </c>
      <c r="B21" s="11" t="s">
        <v>24</v>
      </c>
      <c r="C21" s="19" t="s">
        <v>11</v>
      </c>
      <c r="D21" s="19" t="s">
        <v>11</v>
      </c>
      <c r="E21" s="19" t="s">
        <v>11</v>
      </c>
      <c r="F21" s="19" t="s">
        <v>11</v>
      </c>
      <c r="G21" s="2"/>
    </row>
    <row r="22" spans="1:7" ht="33.75" customHeight="1">
      <c r="A22" s="13"/>
      <c r="B22" s="14" t="s">
        <v>26</v>
      </c>
      <c r="C22" s="20">
        <v>8319585</v>
      </c>
      <c r="D22" s="20" t="s">
        <v>11</v>
      </c>
      <c r="E22" s="20">
        <v>337827.5</v>
      </c>
      <c r="F22" s="20">
        <v>7981757.5</v>
      </c>
      <c r="G22" s="2"/>
    </row>
    <row r="23" spans="1:7" ht="36" customHeight="1">
      <c r="A23" s="33" t="s">
        <v>17</v>
      </c>
      <c r="B23" s="34"/>
      <c r="C23" s="34"/>
      <c r="D23" s="34"/>
      <c r="E23" s="34"/>
      <c r="F23" s="34"/>
      <c r="G23" s="2"/>
    </row>
    <row r="24" spans="1:7" ht="39.950000000000003" customHeight="1">
      <c r="A24" s="27" t="s">
        <v>10</v>
      </c>
      <c r="B24" s="11" t="s">
        <v>29</v>
      </c>
      <c r="C24" s="19" t="s">
        <v>11</v>
      </c>
      <c r="D24" s="19" t="s">
        <v>11</v>
      </c>
      <c r="E24" s="19" t="s">
        <v>11</v>
      </c>
      <c r="F24" s="19" t="s">
        <v>11</v>
      </c>
      <c r="G24" s="2"/>
    </row>
    <row r="25" spans="1:7" ht="39.950000000000003" customHeight="1">
      <c r="A25" s="27" t="s">
        <v>13</v>
      </c>
      <c r="B25" s="12" t="s">
        <v>30</v>
      </c>
      <c r="C25" s="19">
        <v>114298564</v>
      </c>
      <c r="D25" s="19" t="s">
        <v>11</v>
      </c>
      <c r="E25" s="19">
        <v>500000</v>
      </c>
      <c r="F25" s="19">
        <v>113798564</v>
      </c>
      <c r="G25" s="2"/>
    </row>
    <row r="26" spans="1:7" ht="39.950000000000003" customHeight="1">
      <c r="A26" s="27" t="s">
        <v>14</v>
      </c>
      <c r="B26" s="11" t="s">
        <v>25</v>
      </c>
      <c r="C26" s="19" t="s">
        <v>11</v>
      </c>
      <c r="D26" s="19" t="s">
        <v>11</v>
      </c>
      <c r="E26" s="19" t="s">
        <v>11</v>
      </c>
      <c r="F26" s="19" t="s">
        <v>11</v>
      </c>
      <c r="G26" s="2"/>
    </row>
    <row r="27" spans="1:7" ht="39.950000000000003" customHeight="1">
      <c r="A27" s="27" t="s">
        <v>15</v>
      </c>
      <c r="B27" s="11" t="s">
        <v>24</v>
      </c>
      <c r="C27" s="19" t="s">
        <v>11</v>
      </c>
      <c r="D27" s="19" t="s">
        <v>11</v>
      </c>
      <c r="E27" s="19" t="s">
        <v>11</v>
      </c>
      <c r="F27" s="19" t="s">
        <v>11</v>
      </c>
      <c r="G27" s="2"/>
    </row>
    <row r="28" spans="1:7" ht="33.75" customHeight="1">
      <c r="A28" s="13"/>
      <c r="B28" s="14" t="s">
        <v>27</v>
      </c>
      <c r="C28" s="20">
        <v>114298564</v>
      </c>
      <c r="D28" s="20" t="s">
        <v>11</v>
      </c>
      <c r="E28" s="20">
        <v>500000</v>
      </c>
      <c r="F28" s="20">
        <v>113798564</v>
      </c>
      <c r="G28" s="2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8" t="s">
        <v>19</v>
      </c>
      <c r="E30" s="28"/>
      <c r="F30" s="21">
        <v>0</v>
      </c>
    </row>
    <row r="31" spans="1:7" ht="17.45" customHeight="1">
      <c r="D31" s="28" t="s">
        <v>18</v>
      </c>
      <c r="E31" s="28"/>
      <c r="F31" s="21">
        <f>F13+F19+F25</f>
        <v>1661843709.53</v>
      </c>
    </row>
    <row r="32" spans="1:7" ht="17.45" customHeight="1">
      <c r="D32" s="28" t="s">
        <v>20</v>
      </c>
      <c r="E32" s="28"/>
      <c r="F32" s="21">
        <f>F14</f>
        <v>861741.04</v>
      </c>
    </row>
    <row r="33" spans="4:6" ht="17.45" customHeight="1">
      <c r="D33" s="28" t="s">
        <v>28</v>
      </c>
      <c r="E33" s="28"/>
      <c r="F33" s="21">
        <v>0</v>
      </c>
    </row>
    <row r="34" spans="4:6" ht="17.45" customHeight="1">
      <c r="D34" s="31" t="s">
        <v>21</v>
      </c>
      <c r="E34" s="31"/>
      <c r="F34" s="22">
        <f>SUM(F30:F32)</f>
        <v>1662705450.5699999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</cp:lastModifiedBy>
  <cp:lastPrinted>2024-04-02T10:06:48Z</cp:lastPrinted>
  <dcterms:created xsi:type="dcterms:W3CDTF">2023-10-09T06:43:55Z</dcterms:created>
  <dcterms:modified xsi:type="dcterms:W3CDTF">2024-05-13T02:16:59Z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