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7. Отдел автоматизации бюджетного процесса\ИНФОРМАЦИЯ НА САЙТ\4. Управление БП в отраслях экономики\ОИКиУГД\Долговая МО - 2019\"/>
    </mc:Choice>
  </mc:AlternateContent>
  <bookViews>
    <workbookView xWindow="630" yWindow="525" windowWidth="27495" windowHeight="11190"/>
  </bookViews>
  <sheets>
    <sheet name="Отчет" sheetId="2" r:id="rId1"/>
  </sheets>
  <calcPr calcId="152511"/>
</workbook>
</file>

<file path=xl/calcChain.xml><?xml version="1.0" encoding="utf-8"?>
<calcChain xmlns="http://schemas.openxmlformats.org/spreadsheetml/2006/main">
  <c r="F31" i="2" l="1"/>
  <c r="F30" i="2"/>
  <c r="F29" i="2"/>
  <c r="F32" i="2" s="1"/>
</calcChain>
</file>

<file path=xl/sharedStrings.xml><?xml version="1.0" encoding="utf-8"?>
<sst xmlns="http://schemas.openxmlformats.org/spreadsheetml/2006/main" count="60" uniqueCount="34">
  <si>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</si>
  <si>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</si>
  <si>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сентября 2019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</si>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</sst>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28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0" borderId="4" xfId="23" applyNumberFormat="1" applyProtection="1"/>
    <xf numFmtId="0" fontId="17" fillId="0" borderId="1" xfId="12" applyNumberFormat="1" applyFont="1" applyProtection="1">
      <alignment horizontal="center"/>
    </xf>
    <xf numFmtId="0" fontId="17" fillId="0" borderId="1" xfId="13" applyNumberFormat="1" applyFont="1" applyProtection="1">
      <alignment horizontal="right"/>
    </xf>
    <xf numFmtId="0" fontId="17" fillId="0" borderId="1" xfId="15" applyNumberFormat="1" applyFont="1" applyProtection="1"/>
    <xf numFmtId="0" fontId="18" fillId="0" borderId="1" xfId="16" applyNumberFormat="1" applyFont="1" applyProtection="1"/>
    <xf numFmtId="0" fontId="19" fillId="0" borderId="2" xfId="17" applyNumberFormat="1" applyFont="1" applyProtection="1"/>
    <xf numFmtId="0" fontId="19" fillId="0" borderId="2" xfId="18" applyNumberFormat="1" applyFont="1" applyProtection="1">
      <alignment horizontal="center"/>
    </xf>
    <xf numFmtId="0" fontId="19" fillId="0" borderId="2" xfId="19" applyNumberFormat="1" applyFont="1" applyProtection="1">
      <alignment horizontal="right"/>
    </xf>
    <xf numFmtId="164" fontId="20" fillId="0" borderId="3" xfId="22" applyFont="1" applyProtection="1">
      <alignment horizontal="center" vertical="center" wrapText="1"/>
    </xf>
    <xf numFmtId="0" fontId="22" fillId="0" borderId="3" xfId="24" applyNumberFormat="1" applyFont="1" applyProtection="1">
      <alignment horizontal="center" vertical="center" wrapText="1"/>
    </xf>
    <xf numFmtId="49" fontId="18" fillId="2" borderId="3" xfId="26" applyFont="1" applyProtection="1">
      <alignment horizontal="center" vertical="center"/>
    </xf>
    <xf numFmtId="0" fontId="20" fillId="2" borderId="3" xfId="27" applyNumberFormat="1" applyFont="1" applyProtection="1">
      <alignment horizontal="left" vertical="center" wrapText="1"/>
    </xf>
    <xf numFmtId="4" fontId="24" fillId="0" borderId="3" xfId="28" applyFont="1" applyProtection="1">
      <alignment horizontal="center" vertical="center"/>
    </xf>
    <xf numFmtId="165" fontId="20" fillId="2" borderId="3" xfId="29" applyFont="1" applyProtection="1">
      <alignment horizontal="left" vertical="center" wrapText="1"/>
    </xf>
    <xf numFmtId="49" fontId="20" fillId="2" borderId="3" xfId="30" applyFont="1" applyProtection="1">
      <alignment horizontal="center" vertical="center"/>
    </xf>
    <xf numFmtId="0" fontId="18" fillId="2" borderId="3" xfId="31" applyNumberFormat="1" applyFont="1" applyProtection="1">
      <alignment horizontal="left" vertical="center" wrapText="1"/>
    </xf>
    <xf numFmtId="4" fontId="25" fillId="0" borderId="3" xfId="32" applyFont="1" applyProtection="1">
      <alignment horizontal="center" vertical="center"/>
    </xf>
    <xf numFmtId="0" fontId="19" fillId="0" borderId="1" xfId="9" applyNumberFormat="1" applyFont="1" applyProtection="1"/>
    <xf numFmtId="49" fontId="19" fillId="0" borderId="1" xfId="33" applyFont="1" applyProtection="1">
      <alignment horizontal="center" vertical="center"/>
    </xf>
    <xf numFmtId="0" fontId="26" fillId="0" borderId="0" xfId="0" applyFont="1" applyProtection="1">
      <protection locked="0"/>
    </xf>
    <xf numFmtId="4" fontId="26" fillId="0" borderId="5" xfId="0" applyNumberFormat="1" applyFont="1" applyBorder="1" applyProtection="1">
      <protection locked="0"/>
    </xf>
    <xf numFmtId="4" fontId="27" fillId="0" borderId="5" xfId="0" applyNumberFormat="1" applyFont="1" applyBorder="1" applyProtection="1">
      <protection locked="0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0" fontId="23" fillId="0" borderId="3" xfId="25" applyNumberFormat="1" applyFont="1" applyProtection="1">
      <alignment horizontal="center" vertical="center" wrapText="1"/>
    </xf>
    <xf numFmtId="0" fontId="23" fillId="0" borderId="3" xfId="25" applyFont="1" applyProtection="1">
      <alignment horizontal="center" vertical="center" wrapText="1"/>
      <protection locked="0"/>
    </xf>
    <xf numFmtId="0" fontId="17" fillId="0" borderId="1" xfId="12" applyNumberFormat="1" applyFont="1" applyProtection="1">
      <alignment horizontal="center"/>
    </xf>
    <xf numFmtId="0" fontId="17" fillId="0" borderId="1" xfId="12" applyFont="1" applyProtection="1">
      <alignment horizontal="center"/>
      <protection locked="0"/>
    </xf>
    <xf numFmtId="0" fontId="20" fillId="0" borderId="3" xfId="20" applyNumberFormat="1" applyFont="1" applyProtection="1">
      <alignment horizontal="center" vertical="center" wrapText="1"/>
    </xf>
    <xf numFmtId="0" fontId="20" fillId="0" borderId="3" xfId="20" applyFont="1" applyProtection="1">
      <alignment horizontal="center" vertical="center" wrapText="1"/>
      <protection locked="0"/>
    </xf>
    <xf numFmtId="0" fontId="21" fillId="0" borderId="3" xfId="21" applyNumberFormat="1" applyFont="1" applyProtection="1">
      <alignment horizontal="center" vertical="center" wrapText="1"/>
    </xf>
    <xf numFmtId="0" fontId="21" fillId="0" borderId="3" xfId="21" applyFont="1" applyProtection="1">
      <alignment horizontal="center" vertical="center" wrapText="1"/>
      <protection locked="0"/>
    </xf>
    <xf numFmtId="164" fontId="20" fillId="0" borderId="3" xfId="22" applyFont="1" applyProtection="1">
      <alignment horizontal="center" vertical="center" wrapText="1"/>
    </xf>
    <xf numFmtId="164" fontId="20" fillId="0" borderId="3" xfId="22" applyFont="1" applyProtection="1">
      <alignment horizontal="center" vertical="center" wrapText="1"/>
      <protection locked="0"/>
    </xf>
    <xf numFmtId="0" fontId="17" fillId="0" borderId="1" xfId="13" applyNumberFormat="1" applyFont="1" applyAlignment="1" applyProtection="1">
      <alignment horizontal="center" wrapText="1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13" zoomScale="75" zoomScaleNormal="75" workbookViewId="0">
      <selection activeCell="C32" sqref="C32:E32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7" customHeight="1" x14ac:dyDescent="0.3">
      <c r="A1" s="29" t="s">
        <v>0</v>
      </c>
      <c r="B1" s="30"/>
      <c r="C1" s="30"/>
      <c r="D1" s="30"/>
      <c r="E1" s="30"/>
      <c r="F1" s="30"/>
      <c r="G1" s="2"/>
      <c r="H1" s="2"/>
    </row>
    <row r="2" spans="1:8" ht="25.5" customHeight="1" x14ac:dyDescent="0.3">
      <c r="A2" s="37" t="s">
        <v>29</v>
      </c>
      <c r="B2" s="37"/>
      <c r="C2" s="37"/>
      <c r="D2" s="37"/>
      <c r="E2" s="37"/>
      <c r="F2" s="37"/>
      <c r="G2" s="2"/>
      <c r="H2" s="2"/>
    </row>
    <row r="3" spans="1:8" ht="27" customHeight="1" x14ac:dyDescent="0.3">
      <c r="A3" s="4"/>
      <c r="B3" s="5" t="s">
        <v>1</v>
      </c>
      <c r="C3" s="6" t="s">
        <v>2</v>
      </c>
      <c r="D3" s="7"/>
      <c r="E3" s="4"/>
      <c r="F3" s="4"/>
      <c r="G3" s="2"/>
      <c r="H3" s="2"/>
    </row>
    <row r="4" spans="1:8" ht="31.5" customHeight="1" x14ac:dyDescent="0.25">
      <c r="A4" s="8"/>
      <c r="B4" s="9"/>
      <c r="C4" s="8"/>
      <c r="D4" s="8"/>
      <c r="E4" s="8"/>
      <c r="F4" s="10" t="s">
        <v>3</v>
      </c>
      <c r="G4" s="2"/>
      <c r="H4" s="2"/>
    </row>
    <row r="5" spans="1:8" ht="55.5" customHeight="1" x14ac:dyDescent="0.25">
      <c r="A5" s="31" t="s">
        <v>4</v>
      </c>
      <c r="B5" s="33" t="s">
        <v>5</v>
      </c>
      <c r="C5" s="31" t="s">
        <v>6</v>
      </c>
      <c r="D5" s="35" t="s">
        <v>7</v>
      </c>
      <c r="E5" s="36"/>
      <c r="F5" s="35" t="s">
        <v>8</v>
      </c>
      <c r="G5" s="3"/>
      <c r="H5" s="2"/>
    </row>
    <row r="6" spans="1:8" ht="31.5" customHeight="1" x14ac:dyDescent="0.25">
      <c r="A6" s="32"/>
      <c r="B6" s="34"/>
      <c r="C6" s="32"/>
      <c r="D6" s="11" t="s">
        <v>9</v>
      </c>
      <c r="E6" s="11" t="s">
        <v>10</v>
      </c>
      <c r="F6" s="36"/>
      <c r="G6" s="3"/>
      <c r="H6" s="2"/>
    </row>
    <row r="7" spans="1:8" ht="1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11</v>
      </c>
      <c r="G7" s="3"/>
      <c r="H7" s="2"/>
    </row>
    <row r="8" spans="1:8" ht="33" customHeight="1" x14ac:dyDescent="0.25">
      <c r="A8" s="27" t="s">
        <v>12</v>
      </c>
      <c r="B8" s="28"/>
      <c r="C8" s="28"/>
      <c r="D8" s="28"/>
      <c r="E8" s="28"/>
      <c r="F8" s="28"/>
      <c r="G8" s="3"/>
      <c r="H8" s="2"/>
    </row>
    <row r="9" spans="1:8" ht="39.75" customHeight="1" x14ac:dyDescent="0.25">
      <c r="A9" s="13" t="s">
        <v>13</v>
      </c>
      <c r="B9" s="14" t="s">
        <v>14</v>
      </c>
      <c r="C9" s="15">
        <v>1003726000</v>
      </c>
      <c r="D9" s="15">
        <v>693532000</v>
      </c>
      <c r="E9" s="15">
        <v>740298000</v>
      </c>
      <c r="F9" s="15">
        <v>956960000</v>
      </c>
      <c r="G9" s="3" t="s">
        <v>15</v>
      </c>
      <c r="H9" s="2"/>
    </row>
    <row r="10" spans="1:8" ht="39.75" customHeight="1" x14ac:dyDescent="0.25">
      <c r="A10" s="13" t="s">
        <v>16</v>
      </c>
      <c r="B10" s="16" t="s">
        <v>17</v>
      </c>
      <c r="C10" s="15">
        <v>461230416.62</v>
      </c>
      <c r="D10" s="15">
        <v>756388300</v>
      </c>
      <c r="E10" s="15">
        <v>499425210</v>
      </c>
      <c r="F10" s="15">
        <v>718193506.62</v>
      </c>
      <c r="G10" s="3" t="s">
        <v>15</v>
      </c>
      <c r="H10" s="2"/>
    </row>
    <row r="11" spans="1:8" ht="39.75" customHeight="1" x14ac:dyDescent="0.25">
      <c r="A11" s="13" t="s">
        <v>18</v>
      </c>
      <c r="B11" s="14" t="s">
        <v>19</v>
      </c>
      <c r="C11" s="15">
        <v>861741.04</v>
      </c>
      <c r="D11" s="15" t="s">
        <v>20</v>
      </c>
      <c r="E11" s="15" t="s">
        <v>20</v>
      </c>
      <c r="F11" s="15">
        <v>861741.04</v>
      </c>
      <c r="G11" s="3" t="s">
        <v>15</v>
      </c>
      <c r="H11" s="2"/>
    </row>
    <row r="12" spans="1:8" ht="27.75" customHeight="1" x14ac:dyDescent="0.25">
      <c r="A12" s="13" t="s">
        <v>21</v>
      </c>
      <c r="B12" s="14" t="s">
        <v>22</v>
      </c>
      <c r="C12" s="15"/>
      <c r="D12" s="15"/>
      <c r="E12" s="15"/>
      <c r="F12" s="15"/>
      <c r="G12" s="3" t="s">
        <v>15</v>
      </c>
      <c r="H12" s="2"/>
    </row>
    <row r="13" spans="1:8" ht="60" customHeight="1" x14ac:dyDescent="0.25">
      <c r="A13" s="17"/>
      <c r="B13" s="18" t="s">
        <v>23</v>
      </c>
      <c r="C13" s="19">
        <v>1465818157.6600001</v>
      </c>
      <c r="D13" s="19">
        <v>1449920300</v>
      </c>
      <c r="E13" s="19">
        <v>1239723210</v>
      </c>
      <c r="F13" s="19">
        <v>1676015247.6600001</v>
      </c>
      <c r="G13" s="3" t="s">
        <v>15</v>
      </c>
      <c r="H13" s="2"/>
    </row>
    <row r="14" spans="1:8" ht="15" customHeight="1" x14ac:dyDescent="0.25">
      <c r="A14" s="20"/>
      <c r="B14" s="21"/>
      <c r="C14" s="20"/>
      <c r="D14" s="20"/>
      <c r="E14" s="20"/>
      <c r="F14" s="20"/>
      <c r="G14" s="2"/>
      <c r="H14" s="2"/>
    </row>
    <row r="15" spans="1:8" ht="36" customHeight="1" x14ac:dyDescent="0.25">
      <c r="A15" s="27" t="s">
        <v>24</v>
      </c>
      <c r="B15" s="28"/>
      <c r="C15" s="28"/>
      <c r="D15" s="28"/>
      <c r="E15" s="28"/>
      <c r="F15" s="28"/>
      <c r="G15" s="2"/>
    </row>
    <row r="16" spans="1:8" ht="32.25" customHeight="1" x14ac:dyDescent="0.25">
      <c r="A16" s="13" t="s">
        <v>13</v>
      </c>
      <c r="B16" s="14" t="s">
        <v>14</v>
      </c>
      <c r="C16" s="15"/>
      <c r="D16" s="15"/>
      <c r="E16" s="15"/>
      <c r="F16" s="15"/>
      <c r="G16" s="2"/>
    </row>
    <row r="17" spans="1:7" ht="38.25" customHeight="1" x14ac:dyDescent="0.25">
      <c r="A17" s="13" t="s">
        <v>16</v>
      </c>
      <c r="B17" s="14" t="s">
        <v>17</v>
      </c>
      <c r="C17" s="15">
        <v>15386056.5</v>
      </c>
      <c r="D17" s="15" t="s">
        <v>20</v>
      </c>
      <c r="E17" s="15" t="s">
        <v>20</v>
      </c>
      <c r="F17" s="15">
        <v>15386056.5</v>
      </c>
      <c r="G17" s="2"/>
    </row>
    <row r="18" spans="1:7" ht="38.25" customHeight="1" x14ac:dyDescent="0.25">
      <c r="A18" s="13" t="s">
        <v>18</v>
      </c>
      <c r="B18" s="16" t="s">
        <v>25</v>
      </c>
      <c r="C18" s="15"/>
      <c r="D18" s="15"/>
      <c r="E18" s="15"/>
      <c r="F18" s="15"/>
      <c r="G18" s="2"/>
    </row>
    <row r="19" spans="1:7" ht="27.75" customHeight="1" x14ac:dyDescent="0.25">
      <c r="A19" s="13" t="s">
        <v>21</v>
      </c>
      <c r="B19" s="14" t="s">
        <v>26</v>
      </c>
      <c r="C19" s="15"/>
      <c r="D19" s="15"/>
      <c r="E19" s="15"/>
      <c r="F19" s="15"/>
      <c r="G19" s="2"/>
    </row>
    <row r="20" spans="1:7" ht="33.75" customHeight="1" x14ac:dyDescent="0.25">
      <c r="A20" s="17"/>
      <c r="B20" s="18" t="s">
        <v>27</v>
      </c>
      <c r="C20" s="19">
        <v>15386056.5</v>
      </c>
      <c r="D20" s="19" t="s">
        <v>20</v>
      </c>
      <c r="E20" s="19" t="s">
        <v>20</v>
      </c>
      <c r="F20" s="19">
        <v>15386056.5</v>
      </c>
      <c r="G20" s="2"/>
    </row>
    <row r="21" spans="1:7" ht="15" customHeight="1" x14ac:dyDescent="0.25">
      <c r="A21" s="20"/>
      <c r="B21" s="21"/>
      <c r="C21" s="20"/>
      <c r="D21" s="20"/>
      <c r="E21" s="20"/>
      <c r="F21" s="20"/>
      <c r="G21" s="2"/>
    </row>
    <row r="22" spans="1:7" ht="36" customHeight="1" x14ac:dyDescent="0.25">
      <c r="A22" s="27" t="s">
        <v>28</v>
      </c>
      <c r="B22" s="28"/>
      <c r="C22" s="28"/>
      <c r="D22" s="28"/>
      <c r="E22" s="28"/>
      <c r="F22" s="28"/>
      <c r="G22" s="2"/>
    </row>
    <row r="23" spans="1:7" ht="32.25" customHeight="1" x14ac:dyDescent="0.25">
      <c r="A23" s="13" t="s">
        <v>13</v>
      </c>
      <c r="B23" s="14" t="s">
        <v>14</v>
      </c>
      <c r="C23" s="15"/>
      <c r="D23" s="15"/>
      <c r="E23" s="15"/>
      <c r="F23" s="15"/>
      <c r="G23" s="2"/>
    </row>
    <row r="24" spans="1:7" ht="38.25" customHeight="1" x14ac:dyDescent="0.25">
      <c r="A24" s="13" t="s">
        <v>16</v>
      </c>
      <c r="B24" s="14" t="s">
        <v>17</v>
      </c>
      <c r="C24" s="15">
        <v>146717950.13999999</v>
      </c>
      <c r="D24" s="15" t="s">
        <v>20</v>
      </c>
      <c r="E24" s="15">
        <v>4550000</v>
      </c>
      <c r="F24" s="15">
        <v>142167950.13999999</v>
      </c>
      <c r="G24" s="2"/>
    </row>
    <row r="25" spans="1:7" ht="38.25" customHeight="1" x14ac:dyDescent="0.25">
      <c r="A25" s="13" t="s">
        <v>18</v>
      </c>
      <c r="B25" s="16" t="s">
        <v>25</v>
      </c>
      <c r="C25" s="15"/>
      <c r="D25" s="15"/>
      <c r="E25" s="15"/>
      <c r="F25" s="15"/>
      <c r="G25" s="2"/>
    </row>
    <row r="26" spans="1:7" ht="27.75" customHeight="1" x14ac:dyDescent="0.25">
      <c r="A26" s="13" t="s">
        <v>21</v>
      </c>
      <c r="B26" s="14" t="s">
        <v>26</v>
      </c>
      <c r="C26" s="15"/>
      <c r="D26" s="15"/>
      <c r="E26" s="15"/>
      <c r="F26" s="15"/>
      <c r="G26" s="2"/>
    </row>
    <row r="27" spans="1:7" ht="33.75" customHeight="1" x14ac:dyDescent="0.25">
      <c r="A27" s="17"/>
      <c r="B27" s="18" t="s">
        <v>27</v>
      </c>
      <c r="C27" s="19">
        <v>146717950.13999999</v>
      </c>
      <c r="D27" s="19" t="s">
        <v>20</v>
      </c>
      <c r="E27" s="19">
        <v>4550000</v>
      </c>
      <c r="F27" s="19">
        <v>142167950.13999999</v>
      </c>
      <c r="G27" s="2"/>
    </row>
    <row r="28" spans="1:7" ht="27.75" customHeight="1" x14ac:dyDescent="0.25">
      <c r="A28" s="20"/>
      <c r="B28" s="21"/>
      <c r="C28" s="20"/>
      <c r="D28" s="20"/>
      <c r="E28" s="20"/>
      <c r="F28" s="20"/>
      <c r="G28" s="2"/>
    </row>
    <row r="29" spans="1:7" ht="25.5" customHeight="1" x14ac:dyDescent="0.25">
      <c r="A29" s="22"/>
      <c r="B29" s="22"/>
      <c r="C29" s="25" t="s">
        <v>30</v>
      </c>
      <c r="D29" s="25"/>
      <c r="E29" s="25"/>
      <c r="F29" s="23">
        <f>F10+F17+F24</f>
        <v>875747513.25999999</v>
      </c>
    </row>
    <row r="30" spans="1:7" ht="25.5" customHeight="1" x14ac:dyDescent="0.25">
      <c r="A30" s="22"/>
      <c r="B30" s="22"/>
      <c r="C30" s="25" t="s">
        <v>31</v>
      </c>
      <c r="D30" s="25"/>
      <c r="E30" s="25"/>
      <c r="F30" s="23">
        <f>F9</f>
        <v>956960000</v>
      </c>
    </row>
    <row r="31" spans="1:7" ht="25.5" customHeight="1" x14ac:dyDescent="0.25">
      <c r="A31" s="22"/>
      <c r="B31" s="22"/>
      <c r="C31" s="25" t="s">
        <v>32</v>
      </c>
      <c r="D31" s="25"/>
      <c r="E31" s="25"/>
      <c r="F31" s="23">
        <f>F11</f>
        <v>861741.04</v>
      </c>
    </row>
    <row r="32" spans="1:7" ht="25.5" customHeight="1" x14ac:dyDescent="0.25">
      <c r="A32" s="22"/>
      <c r="B32" s="22"/>
      <c r="C32" s="26" t="s">
        <v>33</v>
      </c>
      <c r="D32" s="26"/>
      <c r="E32" s="26"/>
      <c r="F32" s="24">
        <f>SUM(F29:F31)</f>
        <v>1833569254.3</v>
      </c>
    </row>
  </sheetData>
  <mergeCells count="14">
    <mergeCell ref="A8:F8"/>
    <mergeCell ref="A1:F1"/>
    <mergeCell ref="A5:A6"/>
    <mergeCell ref="B5:B6"/>
    <mergeCell ref="C5:C6"/>
    <mergeCell ref="D5:E5"/>
    <mergeCell ref="F5:F6"/>
    <mergeCell ref="A2:F2"/>
    <mergeCell ref="C29:E29"/>
    <mergeCell ref="C30:E30"/>
    <mergeCell ref="C31:E31"/>
    <mergeCell ref="C32:E32"/>
    <mergeCell ref="A15:F15"/>
    <mergeCell ref="A22:F22"/>
  </mergeCells>
  <pageMargins left="0.19685039370078741" right="0.19685039370078741" top="0.19685039370078741" bottom="0.19685039370078741" header="0" footer="0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2FCC833-3FE4-4A3C-A74D-2EDE19C2B9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2019-09-04T07:41:46Z</cp:lastPrinted>
  <dcterms:created xsi:type="dcterms:W3CDTF">2019-09-04T07:33:44Z</dcterms:created>
  <dcterms:modified xsi:type="dcterms:W3CDTF">2019-09-05T00:48:03Z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</vt:lpwstr>
  </property>
  <property fmtid="{D5CDD505-2E9C-101B-9397-08002B2CF9AE}" pid="11" name="Локальная база">
    <vt:lpwstr>не используется</vt:lpwstr>
  </property>
</Properties>
</file>