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<sst xmlns="http://schemas.openxmlformats.org/spreadsheetml/2006/main" count="58" uniqueCount="34">
  <si>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</si>
  <si>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</si>
  <si>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июня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</si>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</sst>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0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8" fillId="0" borderId="5" xfId="0" applyNumberFormat="1" applyFont="1" applyBorder="1" applyAlignment="1" applyProtection="1">
      <alignment horizontal="center" vertical="center"/>
      <protection locked="0"/>
    </xf>
    <xf numFmtId="4" fontId="17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13" applyNumberFormat="1" applyAlignment="1" applyProtection="1">
      <alignment horizontal="center" wrapText="1"/>
    </xf>
    <xf numFmtId="0" fontId="19" fillId="0" borderId="1" xfId="13" applyNumberFormat="1" applyFont="1" applyAlignment="1" applyProtection="1">
      <alignment horizont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9" zoomScale="75" zoomScaleNormal="75" zoomScaleSheetLayoutView="75" zoomScalePageLayoutView="75" workbookViewId="0">
      <selection activeCell="D4" sqref="D4"/>
    </sheetView>
  </sheetViews>
  <sheetFormatPr defaultRowHeight="15" x14ac:dyDescent="0.25"/>
  <cols>
    <col min="1" max="1" width="9.5703125" style="1" customWidth="1"/>
    <col min="2" max="2" width="67.85546875" style="1" customWidth="1"/>
    <col min="3" max="3" width="19.85546875" style="1" customWidth="1"/>
    <col min="4" max="4" width="21" style="1" customWidth="1"/>
    <col min="5" max="5" width="20.42578125" style="1" customWidth="1"/>
    <col min="6" max="6" width="20.1406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7" t="s">
        <v>33</v>
      </c>
      <c r="B2" s="36"/>
      <c r="C2" s="36"/>
      <c r="D2" s="36"/>
      <c r="E2" s="36"/>
      <c r="F2" s="36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7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51" customHeight="1" x14ac:dyDescent="0.25">
      <c r="A9" s="14" t="s">
        <v>13</v>
      </c>
      <c r="B9" s="15" t="s">
        <v>14</v>
      </c>
      <c r="C9" s="16">
        <v>1258748900</v>
      </c>
      <c r="D9" s="16">
        <v>20000000</v>
      </c>
      <c r="E9" s="16">
        <v>255056000</v>
      </c>
      <c r="F9" s="16">
        <v>1023692900</v>
      </c>
      <c r="G9" s="12" t="s">
        <v>15</v>
      </c>
      <c r="H9" s="2"/>
    </row>
    <row r="10" spans="1:8" ht="61.5" customHeight="1" x14ac:dyDescent="0.25">
      <c r="A10" s="14" t="s">
        <v>16</v>
      </c>
      <c r="B10" s="17" t="s">
        <v>17</v>
      </c>
      <c r="C10" s="16">
        <v>438273868.47000003</v>
      </c>
      <c r="D10" s="16">
        <v>255056000</v>
      </c>
      <c r="E10" s="16">
        <v>1989000</v>
      </c>
      <c r="F10" s="16">
        <v>691340868.47000003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36.7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23</v>
      </c>
      <c r="C13" s="20">
        <v>1697884509.51</v>
      </c>
      <c r="D13" s="20">
        <v>275056000</v>
      </c>
      <c r="E13" s="20">
        <v>257045000</v>
      </c>
      <c r="F13" s="20">
        <v>1715895509.51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46.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4.25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244000</v>
      </c>
      <c r="F17" s="16">
        <v>14394229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5.7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244000</v>
      </c>
      <c r="F20" s="20">
        <v>14394229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37.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41.2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1000000</v>
      </c>
      <c r="F24" s="16">
        <v>133457220.92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27.7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42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1000000</v>
      </c>
      <c r="F27" s="20">
        <v>133457220.92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4.75" customHeight="1" x14ac:dyDescent="0.25">
      <c r="C29" s="32" t="s">
        <v>29</v>
      </c>
      <c r="D29" s="32"/>
      <c r="E29" s="32"/>
      <c r="F29" s="35">
        <f>F10+F17+F24</f>
        <v>839192318.38999999</v>
      </c>
    </row>
    <row r="30" spans="1:7" ht="24.75" customHeight="1" x14ac:dyDescent="0.25">
      <c r="C30" s="32" t="s">
        <v>30</v>
      </c>
      <c r="D30" s="32"/>
      <c r="E30" s="32"/>
      <c r="F30" s="35">
        <f>F9</f>
        <v>1023692900</v>
      </c>
    </row>
    <row r="31" spans="1:7" ht="24.75" customHeight="1" x14ac:dyDescent="0.25">
      <c r="C31" s="32" t="s">
        <v>31</v>
      </c>
      <c r="D31" s="32"/>
      <c r="E31" s="32"/>
      <c r="F31" s="35">
        <f>F11</f>
        <v>861741.04</v>
      </c>
    </row>
    <row r="32" spans="1:7" ht="24.75" customHeight="1" x14ac:dyDescent="0.25">
      <c r="C32" s="33" t="s">
        <v>32</v>
      </c>
      <c r="D32" s="33"/>
      <c r="E32" s="33"/>
      <c r="F32" s="34">
        <f>SUM(F29:F31)</f>
        <v>1863746959.4299998</v>
      </c>
    </row>
  </sheetData>
  <mergeCells count="14">
    <mergeCell ref="C29:E29"/>
    <mergeCell ref="C30:E30"/>
    <mergeCell ref="C31:E31"/>
    <mergeCell ref="C32:E32"/>
    <mergeCell ref="A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7D6433-3D2C-4BF4-B66C-1677AC8B610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2020-06-04T03:13:16Z</cp:lastPrinted>
  <dcterms:created xsi:type="dcterms:W3CDTF">2020-06-04T03:06:27Z</dcterms:created>
  <dcterms:modified xsi:type="dcterms:W3CDTF">2020-06-04T03:13:37Z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