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24240" windowHeight="11205" activeTab="0"/>
  </bookViews>
  <sheets>
    <sheet name="Прогноз осн характеристик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<sst xmlns="http://schemas.openxmlformats.org/spreadsheetml/2006/main" count="60" uniqueCount="40">
  <si>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 xml:space="preserve"> млн. рублей</t>
  </si>
  <si>
    <t>№ п/п</t>
  </si>
  <si>
    <t>Наименование показателя</t>
  </si>
  <si>
    <t>1.1</t>
  </si>
  <si>
    <t>в том числе:</t>
  </si>
  <si>
    <t>1.2</t>
  </si>
  <si>
    <t>Прогноз
на 2022 год</t>
  </si>
  <si>
    <t xml:space="preserve">Фактическое исполнение
2019 года </t>
  </si>
  <si>
    <t xml:space="preserve">Уточненный план 
 на 2020 год </t>
  </si>
  <si>
    <t>Прогноз 
на 2021 год</t>
  </si>
  <si>
    <t>Прогноз
на 2023 год</t>
  </si>
  <si>
    <t>Консолидированный бюджет</t>
  </si>
  <si>
    <t>Доходы</t>
  </si>
  <si>
    <t>налоговые и неналоговые доходы</t>
  </si>
  <si>
    <t>безвозмездные поступления</t>
  </si>
  <si>
    <t>Расходы</t>
  </si>
  <si>
    <t>Дефицит (-), профицит (+)</t>
  </si>
  <si>
    <t>1.1.1</t>
  </si>
  <si>
    <t>1.1.2</t>
  </si>
  <si>
    <t>1.3</t>
  </si>
  <si>
    <t>Краевой бюджет</t>
  </si>
  <si>
    <t>Прогноз основных характеристик консолидированного бюджета Забайкальского края, краевого бюджета и свода бюджетов муниципальных образований, а также бюджета территориального фонда обязательного медицинского страхования на 2021 год и плановый период 2022 и 2023 годов</t>
  </si>
  <si>
    <t>2.1</t>
  </si>
  <si>
    <t>2.1.1</t>
  </si>
  <si>
    <t>2.1.2</t>
  </si>
  <si>
    <t>2.2</t>
  </si>
  <si>
    <t>2.3</t>
  </si>
  <si>
    <t>Бюджеты муниципальных образований</t>
  </si>
  <si>
    <t>3.1</t>
  </si>
  <si>
    <t>3.1.1</t>
  </si>
  <si>
    <t>3.1.2</t>
  </si>
  <si>
    <t>3.2</t>
  </si>
  <si>
    <t>3.3</t>
  </si>
  <si>
    <t>Бюджет территориального фонда обязательного медицинского страхования</t>
  </si>
  <si>
    <t>4.1</t>
  </si>
  <si>
    <t>4.1.1</t>
  </si>
  <si>
    <t>4.1.2</t>
  </si>
  <si>
    <t>4.2</t>
  </si>
  <si>
    <t>4.3</t>
  </si>
  <si>
    <t>суммы, подлежащие исключению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</si>
</sst>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9" fontId="24" fillId="0" borderId="1">
      <alignment horizont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2" applyNumberFormat="0" applyAlignment="0" applyProtection="0"/>
    <xf numFmtId="0" fontId="26" fillId="27" borderId="3" applyNumberFormat="0" applyAlignment="0" applyProtection="0"/>
    <xf numFmtId="0" fontId="27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8" borderId="8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 indent="1"/>
    </xf>
    <xf numFmtId="49" fontId="2" fillId="33" borderId="11" xfId="0" applyNumberFormat="1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right" vertical="center"/>
    </xf>
    <xf numFmtId="164" fontId="2" fillId="33" borderId="11" xfId="0" applyNumberFormat="1" applyFont="1" applyFill="1" applyBorder="1" applyAlignment="1">
      <alignment horizontal="right" vertical="center"/>
    </xf>
    <xf numFmtId="164" fontId="40" fillId="33" borderId="11" xfId="0" applyNumberFormat="1" applyFont="1" applyFill="1" applyBorder="1" applyAlignment="1">
      <alignment horizontal="right" vertical="center"/>
    </xf>
    <xf numFmtId="0" fontId="41" fillId="33" borderId="0" xfId="0" applyFont="1" applyFill="1" applyAlignment="1">
      <alignment horizontal="center" vertical="center" wrapText="1"/>
    </xf>
    <xf numFmtId="0" fontId="41" fillId="33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5.00390625" style="1" customWidth="1"/>
    <col min="2" max="2" width="55.57421875" style="1" customWidth="1"/>
    <col min="3" max="3" width="18.28125" style="1" customWidth="1"/>
    <col min="4" max="7" width="16.7109375" style="1" customWidth="1"/>
    <col min="8" max="8" width="9.140625" style="1" customWidth="1"/>
    <col min="9" max="11" width="9.8515625" style="1" bestFit="1" customWidth="1"/>
    <col min="12" max="16384" width="9.140625" style="1" customWidth="1"/>
  </cols>
  <sheetData>
    <row r="1" spans="1:7" ht="69.75" customHeight="1">
      <c r="A1" s="12" t="s">
        <v>21</v>
      </c>
      <c r="B1" s="13"/>
      <c r="C1" s="13"/>
      <c r="D1" s="13"/>
      <c r="E1" s="13"/>
      <c r="F1" s="13"/>
      <c r="G1" s="13"/>
    </row>
    <row r="2" ht="15.75">
      <c r="G2" s="2" t="s">
        <v>0</v>
      </c>
    </row>
    <row r="3" spans="1:7" ht="85.5" customHeight="1">
      <c r="A3" s="3" t="s">
        <v>1</v>
      </c>
      <c r="B3" s="3" t="s">
        <v>2</v>
      </c>
      <c r="C3" s="3" t="s">
        <v>7</v>
      </c>
      <c r="D3" s="3" t="s">
        <v>8</v>
      </c>
      <c r="E3" s="3" t="s">
        <v>9</v>
      </c>
      <c r="F3" s="3" t="s">
        <v>6</v>
      </c>
      <c r="G3" s="3" t="s">
        <v>10</v>
      </c>
    </row>
    <row r="4" spans="1:7" ht="15.75">
      <c r="A4" s="4">
        <v>1</v>
      </c>
      <c r="B4" s="5" t="s">
        <v>11</v>
      </c>
      <c r="C4" s="9"/>
      <c r="D4" s="9"/>
      <c r="E4" s="9"/>
      <c r="F4" s="9"/>
      <c r="G4" s="9"/>
    </row>
    <row r="5" spans="1:7" ht="15.75">
      <c r="A5" s="8" t="s">
        <v>3</v>
      </c>
      <c r="B5" s="6" t="s">
        <v>12</v>
      </c>
      <c r="C5" s="10">
        <f>C7+C8</f>
        <v>107380.8</v>
      </c>
      <c r="D5" s="10">
        <f>D7+D8</f>
        <v>115212.3</v>
      </c>
      <c r="E5" s="10">
        <f>E7+E8</f>
        <v>95894.9</v>
      </c>
      <c r="F5" s="10">
        <f>F7+F8</f>
        <v>91962.7</v>
      </c>
      <c r="G5" s="10">
        <f>G7+G8</f>
        <v>95152.7</v>
      </c>
    </row>
    <row r="6" spans="1:4" ht="15.75">
      <c r="A6" s="8"/>
      <c r="B6" s="6" t="s">
        <v>4</v>
      </c>
      <c r="C6" s="10"/>
      <c r="D6" s="10"/>
    </row>
    <row r="7" spans="1:7" ht="18" customHeight="1">
      <c r="A7" s="8" t="s">
        <v>17</v>
      </c>
      <c r="B7" s="7" t="s">
        <v>13</v>
      </c>
      <c r="C7" s="10">
        <v>49417.9</v>
      </c>
      <c r="D7" s="10">
        <v>51064.3</v>
      </c>
      <c r="E7" s="10">
        <v>56405.8</v>
      </c>
      <c r="F7" s="10">
        <v>60391.6</v>
      </c>
      <c r="G7" s="10">
        <v>65285.1</v>
      </c>
    </row>
    <row r="8" spans="1:7" ht="15" customHeight="1">
      <c r="A8" s="8" t="s">
        <v>18</v>
      </c>
      <c r="B8" s="7" t="s">
        <v>14</v>
      </c>
      <c r="C8" s="10">
        <v>57962.9</v>
      </c>
      <c r="D8" s="10">
        <v>64148</v>
      </c>
      <c r="E8" s="10">
        <v>39489.1</v>
      </c>
      <c r="F8" s="10">
        <v>31571.1</v>
      </c>
      <c r="G8" s="10">
        <v>29867.6</v>
      </c>
    </row>
    <row r="9" spans="1:7" ht="15" customHeight="1">
      <c r="A9" s="8" t="s">
        <v>5</v>
      </c>
      <c r="B9" s="7" t="s">
        <v>15</v>
      </c>
      <c r="C9" s="10">
        <v>105404.2</v>
      </c>
      <c r="D9" s="10">
        <v>121280.7</v>
      </c>
      <c r="E9" s="10">
        <v>97170.1</v>
      </c>
      <c r="F9" s="10">
        <v>93310.9</v>
      </c>
      <c r="G9" s="10">
        <v>96613.7</v>
      </c>
    </row>
    <row r="10" spans="1:7" ht="15" customHeight="1">
      <c r="A10" s="8" t="s">
        <v>19</v>
      </c>
      <c r="B10" s="7" t="s">
        <v>16</v>
      </c>
      <c r="C10" s="10">
        <f>C5-C9</f>
        <v>1976.6000000000058</v>
      </c>
      <c r="D10" s="10">
        <f>D5-D9</f>
        <v>-6068.399999999994</v>
      </c>
      <c r="E10" s="10">
        <f>E5-E9</f>
        <v>-1275.2000000000116</v>
      </c>
      <c r="F10" s="10">
        <f>F5-F9</f>
        <v>-1348.199999999997</v>
      </c>
      <c r="G10" s="10">
        <f>G5-G9</f>
        <v>-1461</v>
      </c>
    </row>
    <row r="11" spans="1:7" ht="15.75">
      <c r="A11" s="4">
        <v>2</v>
      </c>
      <c r="B11" s="5" t="s">
        <v>20</v>
      </c>
      <c r="C11" s="9"/>
      <c r="D11" s="9"/>
      <c r="E11" s="9"/>
      <c r="F11" s="9"/>
      <c r="G11" s="9"/>
    </row>
    <row r="12" spans="1:7" ht="15.75">
      <c r="A12" s="8" t="s">
        <v>22</v>
      </c>
      <c r="B12" s="6" t="s">
        <v>12</v>
      </c>
      <c r="C12" s="10">
        <f>C14+C16</f>
        <v>78760.5</v>
      </c>
      <c r="D12" s="10">
        <f>D14+D16</f>
        <v>85620.6</v>
      </c>
      <c r="E12" s="10">
        <f>E14+E16</f>
        <v>84285.79999999999</v>
      </c>
      <c r="F12" s="10">
        <f>F14+F16</f>
        <v>79750.2</v>
      </c>
      <c r="G12" s="10">
        <f>G14+G16</f>
        <v>82129.7</v>
      </c>
    </row>
    <row r="13" spans="1:7" ht="15" customHeight="1">
      <c r="A13" s="8"/>
      <c r="B13" s="6" t="s">
        <v>4</v>
      </c>
      <c r="C13" s="10"/>
      <c r="D13" s="10"/>
      <c r="E13" s="10"/>
      <c r="F13" s="10"/>
      <c r="G13" s="10"/>
    </row>
    <row r="14" spans="1:7" ht="15" customHeight="1">
      <c r="A14" s="8" t="s">
        <v>23</v>
      </c>
      <c r="B14" s="7" t="s">
        <v>13</v>
      </c>
      <c r="C14" s="10">
        <v>38290.8</v>
      </c>
      <c r="D14" s="10">
        <v>40161.2</v>
      </c>
      <c r="E14" s="10">
        <v>44796.7</v>
      </c>
      <c r="F14" s="10">
        <v>48179.1</v>
      </c>
      <c r="G14" s="10">
        <v>52262.1</v>
      </c>
    </row>
    <row r="15" spans="1:7" ht="15" customHeight="1">
      <c r="A15" s="8"/>
      <c r="B15" s="7" t="s">
        <v>39</v>
      </c>
      <c r="C15" s="10">
        <v>3.1</v>
      </c>
      <c r="D15" s="10">
        <v>3.3</v>
      </c>
      <c r="E15" s="10"/>
      <c r="F15" s="10"/>
      <c r="G15" s="10"/>
    </row>
    <row r="16" spans="1:7" ht="15" customHeight="1">
      <c r="A16" s="8" t="s">
        <v>24</v>
      </c>
      <c r="B16" s="7" t="s">
        <v>14</v>
      </c>
      <c r="C16" s="10">
        <v>40469.7</v>
      </c>
      <c r="D16" s="10">
        <v>45459.4</v>
      </c>
      <c r="E16" s="10">
        <v>39489.1</v>
      </c>
      <c r="F16" s="10">
        <v>31571.1</v>
      </c>
      <c r="G16" s="10">
        <v>29867.6</v>
      </c>
    </row>
    <row r="17" spans="1:7" ht="15" customHeight="1">
      <c r="A17" s="8"/>
      <c r="B17" s="7" t="s">
        <v>39</v>
      </c>
      <c r="C17" s="10">
        <v>30320.3</v>
      </c>
      <c r="D17" s="10">
        <v>31459.8</v>
      </c>
      <c r="E17" s="10"/>
      <c r="F17" s="10"/>
      <c r="G17" s="10"/>
    </row>
    <row r="18" spans="1:7" ht="15" customHeight="1">
      <c r="A18" s="8" t="s">
        <v>25</v>
      </c>
      <c r="B18" s="7" t="s">
        <v>15</v>
      </c>
      <c r="C18" s="10">
        <v>76686.7</v>
      </c>
      <c r="D18" s="10">
        <v>90251.5</v>
      </c>
      <c r="E18" s="10">
        <v>85236</v>
      </c>
      <c r="F18" s="10">
        <v>80756.5</v>
      </c>
      <c r="G18" s="10">
        <v>83226.1</v>
      </c>
    </row>
    <row r="19" spans="1:7" ht="15" customHeight="1">
      <c r="A19" s="8"/>
      <c r="B19" s="7" t="s">
        <v>39</v>
      </c>
      <c r="C19" s="10">
        <v>30323.4</v>
      </c>
      <c r="D19" s="10">
        <v>31463</v>
      </c>
      <c r="E19" s="10"/>
      <c r="F19" s="10"/>
      <c r="G19" s="10"/>
    </row>
    <row r="20" spans="1:7" ht="15.75">
      <c r="A20" s="8" t="s">
        <v>26</v>
      </c>
      <c r="B20" s="7" t="s">
        <v>16</v>
      </c>
      <c r="C20" s="10">
        <f>C12-C18</f>
        <v>2073.800000000003</v>
      </c>
      <c r="D20" s="10">
        <f>D12-D18</f>
        <v>-4630.899999999994</v>
      </c>
      <c r="E20" s="10">
        <f>E12-E18</f>
        <v>-950.2000000000116</v>
      </c>
      <c r="F20" s="10">
        <f>F12-F18</f>
        <v>-1006.3000000000029</v>
      </c>
      <c r="G20" s="10">
        <f>G12-G18</f>
        <v>-1096.4000000000087</v>
      </c>
    </row>
    <row r="21" spans="1:7" ht="15.75">
      <c r="A21" s="4">
        <v>3</v>
      </c>
      <c r="B21" s="5" t="s">
        <v>27</v>
      </c>
      <c r="C21" s="9"/>
      <c r="D21" s="9"/>
      <c r="E21" s="9"/>
      <c r="F21" s="9"/>
      <c r="G21" s="9"/>
    </row>
    <row r="22" spans="1:7" ht="17.25" customHeight="1">
      <c r="A22" s="8" t="s">
        <v>28</v>
      </c>
      <c r="B22" s="6" t="s">
        <v>12</v>
      </c>
      <c r="C22" s="10">
        <f>C24+C25</f>
        <v>37965.4</v>
      </c>
      <c r="D22" s="10">
        <f>D24+D25</f>
        <v>38909.2</v>
      </c>
      <c r="E22" s="10">
        <f>E24+E25</f>
        <v>37322.2</v>
      </c>
      <c r="F22" s="10">
        <f>F24+F25</f>
        <v>32551.4</v>
      </c>
      <c r="G22" s="10">
        <f>G24+G25</f>
        <v>32480.300000000003</v>
      </c>
    </row>
    <row r="23" spans="1:7" ht="17.25" customHeight="1">
      <c r="A23" s="8"/>
      <c r="B23" s="6" t="s">
        <v>4</v>
      </c>
      <c r="C23" s="10"/>
      <c r="D23" s="10"/>
      <c r="E23" s="10"/>
      <c r="F23" s="10"/>
      <c r="G23" s="10"/>
    </row>
    <row r="24" spans="1:7" ht="17.25" customHeight="1">
      <c r="A24" s="8" t="s">
        <v>29</v>
      </c>
      <c r="B24" s="7" t="s">
        <v>13</v>
      </c>
      <c r="C24" s="10">
        <v>10975.1</v>
      </c>
      <c r="D24" s="10">
        <v>10737.1</v>
      </c>
      <c r="E24" s="10">
        <v>11609.1</v>
      </c>
      <c r="F24" s="10">
        <v>12212.6</v>
      </c>
      <c r="G24" s="10">
        <v>13022.9</v>
      </c>
    </row>
    <row r="25" spans="1:7" ht="17.25" customHeight="1">
      <c r="A25" s="8" t="s">
        <v>30</v>
      </c>
      <c r="B25" s="7" t="s">
        <v>14</v>
      </c>
      <c r="C25" s="10">
        <v>26990.3</v>
      </c>
      <c r="D25" s="10">
        <v>28172.1</v>
      </c>
      <c r="E25" s="10">
        <v>25713.1</v>
      </c>
      <c r="F25" s="10">
        <v>20338.8</v>
      </c>
      <c r="G25" s="10">
        <v>19457.4</v>
      </c>
    </row>
    <row r="26" spans="1:7" ht="15.75">
      <c r="A26" s="8" t="s">
        <v>31</v>
      </c>
      <c r="B26" s="7" t="s">
        <v>15</v>
      </c>
      <c r="C26" s="10">
        <v>38218.1</v>
      </c>
      <c r="D26" s="10">
        <v>39142.6</v>
      </c>
      <c r="E26" s="10">
        <v>37647.3</v>
      </c>
      <c r="F26" s="10">
        <v>32893.3</v>
      </c>
      <c r="G26" s="10">
        <v>32844.9</v>
      </c>
    </row>
    <row r="27" spans="1:7" ht="15.75">
      <c r="A27" s="8" t="s">
        <v>32</v>
      </c>
      <c r="B27" s="7" t="s">
        <v>16</v>
      </c>
      <c r="C27" s="10">
        <f>C22-C26</f>
        <v>-252.6999999999971</v>
      </c>
      <c r="D27" s="10">
        <f>D22-D26</f>
        <v>-233.40000000000146</v>
      </c>
      <c r="E27" s="10">
        <f>E22-E26</f>
        <v>-325.1000000000058</v>
      </c>
      <c r="F27" s="10">
        <f>F22-F26</f>
        <v>-341.90000000000146</v>
      </c>
      <c r="G27" s="10">
        <f>G22-G26</f>
        <v>-364.59999999999854</v>
      </c>
    </row>
    <row r="28" spans="1:7" ht="33.75" customHeight="1">
      <c r="A28" s="4">
        <v>4</v>
      </c>
      <c r="B28" s="5" t="s">
        <v>33</v>
      </c>
      <c r="C28" s="9"/>
      <c r="D28" s="9"/>
      <c r="E28" s="9"/>
      <c r="F28" s="9"/>
      <c r="G28" s="9"/>
    </row>
    <row r="29" spans="1:7" ht="16.5" customHeight="1">
      <c r="A29" s="8" t="s">
        <v>34</v>
      </c>
      <c r="B29" s="6" t="s">
        <v>12</v>
      </c>
      <c r="C29" s="10">
        <f>C31+C32</f>
        <v>17677.1</v>
      </c>
      <c r="D29" s="10">
        <f>D31+D32</f>
        <v>18956</v>
      </c>
      <c r="E29" s="10">
        <f>E31+E32</f>
        <v>19331.7</v>
      </c>
      <c r="F29" s="10">
        <f>F31+F32</f>
        <v>20085.1</v>
      </c>
      <c r="G29" s="10">
        <f>G31+G32</f>
        <v>21206.2</v>
      </c>
    </row>
    <row r="30" spans="1:7" ht="15.75">
      <c r="A30" s="8"/>
      <c r="B30" s="6" t="s">
        <v>4</v>
      </c>
      <c r="C30" s="10"/>
      <c r="D30" s="10"/>
      <c r="E30" s="10"/>
      <c r="F30" s="10"/>
      <c r="G30" s="10"/>
    </row>
    <row r="31" spans="1:7" ht="15.75">
      <c r="A31" s="8" t="s">
        <v>35</v>
      </c>
      <c r="B31" s="7" t="s">
        <v>13</v>
      </c>
      <c r="C31" s="11">
        <v>155.1</v>
      </c>
      <c r="D31" s="11">
        <v>169.3</v>
      </c>
      <c r="E31" s="11">
        <v>157.8</v>
      </c>
      <c r="F31" s="11">
        <v>0</v>
      </c>
      <c r="G31" s="11">
        <v>0</v>
      </c>
    </row>
    <row r="32" spans="1:7" ht="15.75">
      <c r="A32" s="8" t="s">
        <v>36</v>
      </c>
      <c r="B32" s="7" t="s">
        <v>14</v>
      </c>
      <c r="C32" s="11">
        <v>17522</v>
      </c>
      <c r="D32" s="11">
        <v>18786.7</v>
      </c>
      <c r="E32" s="11">
        <v>19173.9</v>
      </c>
      <c r="F32" s="11">
        <v>20085.1</v>
      </c>
      <c r="G32" s="11">
        <v>21206.2</v>
      </c>
    </row>
    <row r="33" spans="1:7" ht="15.75">
      <c r="A33" s="8" t="s">
        <v>37</v>
      </c>
      <c r="B33" s="7" t="s">
        <v>15</v>
      </c>
      <c r="C33" s="11">
        <v>17612.8</v>
      </c>
      <c r="D33" s="11">
        <v>19317.4</v>
      </c>
      <c r="E33" s="11">
        <v>19331.7</v>
      </c>
      <c r="F33" s="11">
        <v>20085.1</v>
      </c>
      <c r="G33" s="11">
        <v>21206.2</v>
      </c>
    </row>
    <row r="34" spans="1:7" ht="15.75">
      <c r="A34" s="8" t="s">
        <v>38</v>
      </c>
      <c r="B34" s="7" t="s">
        <v>16</v>
      </c>
      <c r="C34" s="11">
        <f>C29-C33</f>
        <v>64.29999999999927</v>
      </c>
      <c r="D34" s="11">
        <f>D29-D33</f>
        <v>-361.40000000000146</v>
      </c>
      <c r="E34" s="11">
        <f>E29-E33</f>
        <v>0</v>
      </c>
      <c r="F34" s="11">
        <f>F29-F33</f>
        <v>0</v>
      </c>
      <c r="G34" s="11">
        <f>G29-G33</f>
        <v>0</v>
      </c>
    </row>
  </sheetData>
  <sheetProtection/>
  <mergeCells count="1">
    <mergeCell ref="A1:G1"/>
  </mergeCells>
  <printOptions/>
  <pageMargins left="0.25" right="0.25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Болотова Дарима Цыденжаповна</cp:lastModifiedBy>
  <cp:lastPrinted>2020-12-29T05:29:08Z</cp:lastPrinted>
  <dcterms:created xsi:type="dcterms:W3CDTF">2018-11-08T04:21:03Z</dcterms:created>
  <dcterms:modified xsi:type="dcterms:W3CDTF">2020-12-29T05:43:43Z</dcterms:modified>
  <cp:category/>
  <cp:version/>
  <cp:contentType/>
  <cp:contentStatus/>
</cp:coreProperties>
</file>