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Служебное" sheetId="1" r:id="rId1"/>
  </sheets>
  <definedNames>
    <definedName name="_xlnm._FilterDatabase" localSheetId="0" hidden="1">Служебное!$A$2:$F$2</definedName>
  </definedNames>
  <calcPr calcId="144525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<sst xmlns="http://schemas.openxmlformats.org/spreadsheetml/2006/main" count="100" uniqueCount="72">
  <si>
    <t>квартира</t>
  </si>
  <si>
    <t>ИТОГО</t>
  </si>
  <si>
    <t>дом</t>
  </si>
  <si>
    <t>Вид жилого помещения 
(квартира, дом, комната)</t>
  </si>
  <si>
    <t xml:space="preserve">Адрес жилого помещения </t>
  </si>
  <si>
    <t>Площадь жилого помещения
общая/жилая
(кв.м.)</t>
  </si>
  <si>
    <t>Дополнительные сведения</t>
  </si>
  <si>
    <t>Наименование муниципального образования</t>
  </si>
  <si>
    <t>комната</t>
  </si>
  <si>
    <t xml:space="preserve">квартира </t>
  </si>
  <si>
    <t>58,9/58,9</t>
  </si>
  <si>
    <t>комнаты в жилом доме</t>
  </si>
  <si>
    <t>требуется ремонт</t>
  </si>
  <si>
    <t>5-ти комнатная квартира - общежитие</t>
  </si>
  <si>
    <t>3-х комнатная квартира - общежитие</t>
  </si>
  <si>
    <t xml:space="preserve">674600, Забайкальский край, Борзинский район, 
г.Борзя, улица  Лазо, дом 14,                 квартира 1
</t>
  </si>
  <si>
    <t>общая площадь – 80,9 кв.м
жилая площадь – 51,4 кв.м,
 в том числе
площадь мест общего пользования – 29,5 кв.м</t>
  </si>
  <si>
    <t> </t>
  </si>
  <si>
    <t>Муниципальный район "Газимуро-Заводский район"</t>
  </si>
  <si>
    <t>46,0/39,0</t>
  </si>
  <si>
    <t>48,0/39,0</t>
  </si>
  <si>
    <t>Муниципальный район "Тунгиро-Олекминский район"</t>
  </si>
  <si>
    <t>Забайкальский край, Тунгиро-Олекминский район, с. Тупик, ул. Партизанская, 17А</t>
  </si>
  <si>
    <t>Срок сдачи жилого дома в эксплуатацию - сентябрь 2020 г.</t>
  </si>
  <si>
    <t>Муниципальный район "Шилкинский район"</t>
  </si>
  <si>
    <t>Муниципальный район "Агинский район"</t>
  </si>
  <si>
    <t>Забайкальский край, Агинский район, пгт. Орловский, ул. Юблейная 9/8, Школьная 1/1</t>
  </si>
  <si>
    <t>Забайкальский край, Агинский район, пгт. Новоорловск, д. 24 кв. 72</t>
  </si>
  <si>
    <t>Забайкальский край, Агинский район, с. Урда-Ага, ул. Советская, 18</t>
  </si>
  <si>
    <t>Забайкальский край, Агинский район, с. Урда-Ага, ул. Балданжабона, 13</t>
  </si>
  <si>
    <t>Забайкальский край, Акшинский район, с. Акша, ул. Лазо, д. 9, кв. 4</t>
  </si>
  <si>
    <t>Забайкальский край, Агинский район, с. Судунтуй, ул. Центральная, д. 21</t>
  </si>
  <si>
    <t>Муниципальный район "Акшинский район"</t>
  </si>
  <si>
    <t>Муниципальный район "Александрово-Заводский район"</t>
  </si>
  <si>
    <t>Забайкальский край, Александрово-Заводский район, с. Александровский Завод, ул. Журавлева, 78</t>
  </si>
  <si>
    <t>Муниципальный район "Борзинский район"</t>
  </si>
  <si>
    <t xml:space="preserve">Забайкальский край, Борзинский район, г. Борзя, ул. Карла Маркса, д. 87, кв. 59
</t>
  </si>
  <si>
    <t>жилые помещения, предоставление которых возможно с 15 августа 2020 года: 
комната № 4  (жилая площадь – 8,0 кв.м,
площадь мест общего пользования – 5,56 кв.м)
комната № 5  (жилая площадь – 18,0 кв.м,
площадь мест общего пользования – 5,56 кв.м)</t>
  </si>
  <si>
    <t>Забайкальский край, Борзинский район, г.Борзя, ул. Богдана Хмельницкого, д. 6, кв. 35</t>
  </si>
  <si>
    <t>общая площадь – 85,2 кв.м
жилая площадь – 57,45 кв.м,
в том числе
площадь мест общего пользования – 27,8 кв.м</t>
  </si>
  <si>
    <t>общая площадь – 60,7 кв.м
жилая площадь – 39,4 кв.м,
в том числе
площадь мест общего пользования – 21,66 кв.м</t>
  </si>
  <si>
    <t>жилые помещения, предоставление которых возможно с 15 августа 2020 года: 
комната № 3  (жилая площадь – 16,89 кв.м,
площадь мест общего пользования – 5,22 кв.м)</t>
  </si>
  <si>
    <t>общежитие – 
5 комнат</t>
  </si>
  <si>
    <t xml:space="preserve">Забайкальский край, Борзинский район, г.Борзя, ул. Ленина, д. 2                 
</t>
  </si>
  <si>
    <t>общая площадь – 108,0 кв.м
жилая площадь – 71,6 кв.м,
в том числе
площадь мест общего пользования – 29,2 кв.м</t>
  </si>
  <si>
    <t>жилые помещения, предоставление которых возможно с 15 августа 2020 года: 
комната № 1  (жилая площадь – 10,2 кв.м,
площадь мест общего пользования – 5,84 кв.м)
комната № 3  (жилая площадь – 12,3 кв.м,
площадь мест общего пользования – 5,84 кв.м)
комната № 4  (жилая площадь – 10,8 кв.м,
площадь мест общего пользования – 5,84 кв.м)
комната № 5  (жилая площадь – 28,3 кв.м,
площадь мест общего пользования – 5,84 кв.м)</t>
  </si>
  <si>
    <t>Забайкальский край, Газимуро-Заводский район, пст. Новоширокинский, д. 11, кв. 3</t>
  </si>
  <si>
    <t>Муниципальный район "Каларский район"</t>
  </si>
  <si>
    <t>Забайкальский край, Каларский район, с. Икабья, 1 микрорайон, д. 7, кв.17</t>
  </si>
  <si>
    <t>Муниципальный район "Могочинский район"</t>
  </si>
  <si>
    <t xml:space="preserve">Забайкальский край, Могочинский район, п.Ключевский, ул. Первомайская, д. 2, кв. 5 </t>
  </si>
  <si>
    <t xml:space="preserve">Забайкальский край, Могочинский район, п.Ключевский, ул. Центральная, д. 42, кв. 7 </t>
  </si>
  <si>
    <t>Муниципальный район "Нерчинско-Заводский район"</t>
  </si>
  <si>
    <t>Забайкальский край, Нерчинско-Заводский район, с. Аргунск, ул. Партизанская, 29/2</t>
  </si>
  <si>
    <t>Забайкальский край, Нерчинско-Заводский район, с. Булдуруй 1-й, ул. Солнечная, д. 60</t>
  </si>
  <si>
    <t>Забайкальский край, Нерчинско-Заводский район, с. Михайловка, ул. Советская, д. 7, кв. 4</t>
  </si>
  <si>
    <t>Забайкальский край, Нерчинско-Заводский район, с. Михайловка, ул. Погодаева, д. 6</t>
  </si>
  <si>
    <t xml:space="preserve">Муниципальный район "Улетовский район" </t>
  </si>
  <si>
    <t>Забайкальский край, Улетовский район,  с. Танга,  ул. Школьная, д. 3</t>
  </si>
  <si>
    <t>Муниципальный район "Хилокский район"</t>
  </si>
  <si>
    <t>Забайкальский край, г. Хилок, ул. Калинина, д. 14-а, кв. 44</t>
  </si>
  <si>
    <t>Шилкинский район, г. Шилка, ул. Пролетарская, д. 42, кв. 46</t>
  </si>
  <si>
    <t>требуется косметический ремонт</t>
  </si>
  <si>
    <t>Муниципальный район "Могойтуйский район"</t>
  </si>
  <si>
    <t>Забайкальский край, Могойтуйский район, с. Хара-Шибирь, ул. Хуриганова, 13/1</t>
  </si>
  <si>
    <t xml:space="preserve">Забайкальский край, Могойтуйский район, с. Хара-Шибирь, ул. Школьная </t>
  </si>
  <si>
    <t>жилой дом (незавершенное строительство)</t>
  </si>
  <si>
    <t>комната в благоустроенной квартире</t>
  </si>
  <si>
    <t>4-комнатная квартира, каждая комната предоставляется по договору социального найма</t>
  </si>
  <si>
    <r>
      <t xml:space="preserve">База данных о служебных жилых помещениях, предоставляемых участникам программы «Земский учитель»,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
</t>
    </r>
    <r>
      <rPr>
        <i/>
        <sz val="12"/>
        <color theme="1"/>
        <rFont val="Times New Roman"/>
        <family val="1"/>
        <charset val="204"/>
      </rPr>
      <t>(по состоянию на март 2020 года)</t>
    </r>
  </si>
  <si>
    <t>2 * 26,0
1 * 20,0</t>
  </si>
  <si>
    <t xml:space="preserve">жилые помещения, предоставление которых возможно с 15 августа 2020 года: 
комната № 2  (жилая площадь – 5,1 кв.м,
площадь мест общего пользования – 5,9 кв.м)
комната № 5  (жилая площадь – 11,62 кв.м,
площадь мест общего пользования – 5,9 кв.м)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</si>
</sst>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29"/>
  <sheetViews>
    <sheetView tabSelected="1" zoomScale="90" zoomScaleNormal="90" workbookViewId="0">
      <pane ySplit="3" topLeftCell="A13" activePane="bottomLeft" state="frozen"/>
      <selection activeCell="A2" sqref="A2"/>
      <selection pane="bottomLeft" activeCell="I13" sqref="I13"/>
    </sheetView>
  </sheetViews>
  <sheetFormatPr defaultRowHeight="15.6" x14ac:dyDescent="0.3"/>
  <cols>
    <col min="1" max="1" width="4.44140625" style="1" customWidth="1"/>
    <col min="2" max="2" width="30.6640625" style="1" customWidth="1"/>
    <col min="3" max="3" width="21.6640625" style="1" customWidth="1"/>
    <col min="4" max="4" width="27.6640625" style="1" customWidth="1"/>
    <col min="5" max="5" width="16.6640625" style="9" customWidth="1"/>
    <col min="6" max="6" width="35.77734375" style="1" customWidth="1"/>
    <col min="7" max="16384" width="8.88671875" style="1"/>
  </cols>
  <sheetData>
    <row r="1" spans="1:6" s="11" customFormat="1" ht="67.2" customHeight="1" x14ac:dyDescent="0.3">
      <c r="A1" s="16" t="s">
        <v>69</v>
      </c>
      <c r="B1" s="16"/>
      <c r="C1" s="16"/>
      <c r="D1" s="16"/>
      <c r="E1" s="16"/>
      <c r="F1" s="16"/>
    </row>
    <row r="2" spans="1:6" ht="78" x14ac:dyDescent="0.3">
      <c r="A2" s="3" t="s">
        <v>17</v>
      </c>
      <c r="B2" s="3" t="s">
        <v>7</v>
      </c>
      <c r="C2" s="3" t="s">
        <v>3</v>
      </c>
      <c r="D2" s="3" t="s">
        <v>4</v>
      </c>
      <c r="E2" s="6" t="s">
        <v>5</v>
      </c>
      <c r="F2" s="3" t="s">
        <v>6</v>
      </c>
    </row>
    <row r="3" spans="1:6" x14ac:dyDescent="0.3">
      <c r="A3" s="3">
        <v>1</v>
      </c>
      <c r="B3" s="3">
        <v>2</v>
      </c>
      <c r="C3" s="3">
        <v>3</v>
      </c>
      <c r="D3" s="3">
        <v>4</v>
      </c>
      <c r="E3" s="10">
        <v>6</v>
      </c>
      <c r="F3" s="3">
        <v>7</v>
      </c>
    </row>
    <row r="4" spans="1:6" ht="62.4" x14ac:dyDescent="0.3">
      <c r="A4" s="2">
        <v>1</v>
      </c>
      <c r="B4" s="4" t="s">
        <v>25</v>
      </c>
      <c r="C4" s="4" t="s">
        <v>8</v>
      </c>
      <c r="D4" s="4" t="s">
        <v>26</v>
      </c>
      <c r="E4" s="7">
        <v>15</v>
      </c>
      <c r="F4" s="4"/>
    </row>
    <row r="5" spans="1:6" ht="46.8" x14ac:dyDescent="0.3">
      <c r="A5" s="12">
        <v>2</v>
      </c>
      <c r="B5" s="13" t="s">
        <v>25</v>
      </c>
      <c r="C5" s="4" t="s">
        <v>9</v>
      </c>
      <c r="D5" s="4" t="s">
        <v>27</v>
      </c>
      <c r="E5" s="7">
        <v>49</v>
      </c>
      <c r="F5" s="15"/>
    </row>
    <row r="6" spans="1:6" ht="46.8" x14ac:dyDescent="0.3">
      <c r="A6" s="12">
        <v>3</v>
      </c>
      <c r="B6" s="13" t="s">
        <v>25</v>
      </c>
      <c r="C6" s="4" t="s">
        <v>2</v>
      </c>
      <c r="D6" s="4" t="s">
        <v>28</v>
      </c>
      <c r="E6" s="7">
        <v>36.9</v>
      </c>
      <c r="F6" s="15"/>
    </row>
    <row r="7" spans="1:6" ht="46.8" x14ac:dyDescent="0.3">
      <c r="A7" s="12">
        <v>4</v>
      </c>
      <c r="B7" s="13" t="s">
        <v>25</v>
      </c>
      <c r="C7" s="4" t="s">
        <v>2</v>
      </c>
      <c r="D7" s="4" t="s">
        <v>29</v>
      </c>
      <c r="E7" s="7">
        <v>54.7</v>
      </c>
      <c r="F7" s="15"/>
    </row>
    <row r="8" spans="1:6" ht="62.4" x14ac:dyDescent="0.3">
      <c r="A8" s="12">
        <v>5</v>
      </c>
      <c r="B8" s="13" t="s">
        <v>25</v>
      </c>
      <c r="C8" s="4" t="s">
        <v>8</v>
      </c>
      <c r="D8" s="15" t="s">
        <v>31</v>
      </c>
      <c r="E8" s="7">
        <v>20</v>
      </c>
      <c r="F8" s="15"/>
    </row>
    <row r="9" spans="1:6" ht="46.8" x14ac:dyDescent="0.3">
      <c r="A9" s="12">
        <v>6</v>
      </c>
      <c r="B9" s="4" t="s">
        <v>32</v>
      </c>
      <c r="C9" s="4" t="s">
        <v>0</v>
      </c>
      <c r="D9" s="4" t="s">
        <v>30</v>
      </c>
      <c r="E9" s="7" t="s">
        <v>10</v>
      </c>
      <c r="F9" s="15"/>
    </row>
    <row r="10" spans="1:6" ht="62.4" x14ac:dyDescent="0.3">
      <c r="A10" s="12">
        <v>7</v>
      </c>
      <c r="B10" s="4" t="s">
        <v>33</v>
      </c>
      <c r="C10" s="4" t="s">
        <v>11</v>
      </c>
      <c r="D10" s="4" t="s">
        <v>34</v>
      </c>
      <c r="E10" s="7" t="s">
        <v>70</v>
      </c>
      <c r="F10" s="4" t="s">
        <v>12</v>
      </c>
    </row>
    <row r="11" spans="1:6" ht="171.6" x14ac:dyDescent="0.3">
      <c r="A11" s="12">
        <v>8</v>
      </c>
      <c r="B11" s="4" t="s">
        <v>35</v>
      </c>
      <c r="C11" s="4" t="s">
        <v>13</v>
      </c>
      <c r="D11" s="4" t="s">
        <v>36</v>
      </c>
      <c r="E11" s="7" t="s">
        <v>39</v>
      </c>
      <c r="F11" s="4" t="s">
        <v>37</v>
      </c>
    </row>
    <row r="12" spans="1:6" ht="140.4" x14ac:dyDescent="0.3">
      <c r="A12" s="12">
        <v>9</v>
      </c>
      <c r="B12" s="4" t="s">
        <v>35</v>
      </c>
      <c r="C12" s="4" t="s">
        <v>14</v>
      </c>
      <c r="D12" s="4" t="s">
        <v>38</v>
      </c>
      <c r="E12" s="7" t="s">
        <v>40</v>
      </c>
      <c r="F12" s="4" t="s">
        <v>41</v>
      </c>
    </row>
    <row r="13" spans="1:6" ht="171.6" x14ac:dyDescent="0.3">
      <c r="A13" s="12">
        <v>10</v>
      </c>
      <c r="B13" s="4" t="s">
        <v>35</v>
      </c>
      <c r="C13" s="4" t="s">
        <v>13</v>
      </c>
      <c r="D13" s="4" t="s">
        <v>15</v>
      </c>
      <c r="E13" s="7" t="s">
        <v>16</v>
      </c>
      <c r="F13" s="4" t="s">
        <v>71</v>
      </c>
    </row>
    <row r="14" spans="1:6" ht="296.39999999999998" x14ac:dyDescent="0.3">
      <c r="A14" s="12">
        <v>11</v>
      </c>
      <c r="B14" s="4" t="s">
        <v>35</v>
      </c>
      <c r="C14" s="4" t="s">
        <v>42</v>
      </c>
      <c r="D14" s="4" t="s">
        <v>43</v>
      </c>
      <c r="E14" s="7" t="s">
        <v>44</v>
      </c>
      <c r="F14" s="4" t="s">
        <v>45</v>
      </c>
    </row>
    <row r="15" spans="1:6" ht="78" x14ac:dyDescent="0.3">
      <c r="A15" s="12">
        <v>12</v>
      </c>
      <c r="B15" s="15" t="s">
        <v>18</v>
      </c>
      <c r="C15" s="15" t="s">
        <v>0</v>
      </c>
      <c r="D15" s="13" t="s">
        <v>46</v>
      </c>
      <c r="E15" s="14">
        <v>40.5</v>
      </c>
      <c r="F15" s="4"/>
    </row>
    <row r="16" spans="1:6" ht="62.4" x14ac:dyDescent="0.3">
      <c r="A16" s="12">
        <v>13</v>
      </c>
      <c r="B16" s="4" t="s">
        <v>47</v>
      </c>
      <c r="C16" s="4" t="s">
        <v>8</v>
      </c>
      <c r="D16" s="4" t="s">
        <v>48</v>
      </c>
      <c r="E16" s="7">
        <v>16</v>
      </c>
      <c r="F16" s="4"/>
    </row>
    <row r="17" spans="1:6" s="11" customFormat="1" ht="62.4" x14ac:dyDescent="0.3">
      <c r="A17" s="12">
        <v>14</v>
      </c>
      <c r="B17" s="15" t="s">
        <v>63</v>
      </c>
      <c r="C17" s="15" t="s">
        <v>2</v>
      </c>
      <c r="D17" s="15" t="s">
        <v>64</v>
      </c>
      <c r="E17" s="14">
        <v>64</v>
      </c>
      <c r="F17" s="15" t="s">
        <v>62</v>
      </c>
    </row>
    <row r="18" spans="1:6" s="11" customFormat="1" ht="62.4" x14ac:dyDescent="0.3">
      <c r="A18" s="12">
        <v>15</v>
      </c>
      <c r="B18" s="15" t="s">
        <v>63</v>
      </c>
      <c r="C18" s="15" t="s">
        <v>2</v>
      </c>
      <c r="D18" s="15" t="s">
        <v>65</v>
      </c>
      <c r="E18" s="14">
        <v>64</v>
      </c>
      <c r="F18" s="15" t="s">
        <v>62</v>
      </c>
    </row>
    <row r="19" spans="1:6" ht="62.4" x14ac:dyDescent="0.3">
      <c r="A19" s="12">
        <v>16</v>
      </c>
      <c r="B19" s="4" t="s">
        <v>49</v>
      </c>
      <c r="C19" s="15" t="s">
        <v>9</v>
      </c>
      <c r="D19" s="4" t="s">
        <v>50</v>
      </c>
      <c r="E19" s="7">
        <v>64</v>
      </c>
      <c r="F19" s="4"/>
    </row>
    <row r="20" spans="1:6" ht="62.4" x14ac:dyDescent="0.3">
      <c r="A20" s="12">
        <v>17</v>
      </c>
      <c r="B20" s="15" t="s">
        <v>49</v>
      </c>
      <c r="C20" s="15" t="s">
        <v>9</v>
      </c>
      <c r="D20" s="4" t="s">
        <v>51</v>
      </c>
      <c r="E20" s="7">
        <v>50</v>
      </c>
      <c r="F20" s="4"/>
    </row>
    <row r="21" spans="1:6" ht="62.4" x14ac:dyDescent="0.3">
      <c r="A21" s="12">
        <v>18</v>
      </c>
      <c r="B21" s="13" t="s">
        <v>52</v>
      </c>
      <c r="C21" s="4" t="s">
        <v>0</v>
      </c>
      <c r="D21" s="4" t="s">
        <v>53</v>
      </c>
      <c r="E21" s="7">
        <v>56</v>
      </c>
      <c r="F21" s="4"/>
    </row>
    <row r="22" spans="1:6" ht="62.4" x14ac:dyDescent="0.3">
      <c r="A22" s="12">
        <v>19</v>
      </c>
      <c r="B22" s="15" t="s">
        <v>52</v>
      </c>
      <c r="C22" s="4" t="s">
        <v>2</v>
      </c>
      <c r="D22" s="4" t="s">
        <v>54</v>
      </c>
      <c r="E22" s="7">
        <v>57</v>
      </c>
      <c r="F22" s="4"/>
    </row>
    <row r="23" spans="1:6" ht="62.4" x14ac:dyDescent="0.3">
      <c r="A23" s="12">
        <v>20</v>
      </c>
      <c r="B23" s="15" t="s">
        <v>52</v>
      </c>
      <c r="C23" s="4" t="s">
        <v>0</v>
      </c>
      <c r="D23" s="4" t="s">
        <v>55</v>
      </c>
      <c r="E23" s="7" t="s">
        <v>19</v>
      </c>
      <c r="F23" s="4"/>
    </row>
    <row r="24" spans="1:6" ht="62.4" x14ac:dyDescent="0.3">
      <c r="A24" s="12">
        <v>21</v>
      </c>
      <c r="B24" s="15" t="s">
        <v>52</v>
      </c>
      <c r="C24" s="4" t="s">
        <v>0</v>
      </c>
      <c r="D24" s="4" t="s">
        <v>56</v>
      </c>
      <c r="E24" s="7" t="s">
        <v>20</v>
      </c>
      <c r="F24" s="4"/>
    </row>
    <row r="25" spans="1:6" ht="62.4" x14ac:dyDescent="0.3">
      <c r="A25" s="12">
        <v>22</v>
      </c>
      <c r="B25" s="4" t="s">
        <v>21</v>
      </c>
      <c r="C25" s="4" t="s">
        <v>66</v>
      </c>
      <c r="D25" s="4" t="s">
        <v>22</v>
      </c>
      <c r="E25" s="7">
        <v>1.375</v>
      </c>
      <c r="F25" s="4" t="s">
        <v>23</v>
      </c>
    </row>
    <row r="26" spans="1:6" ht="46.8" x14ac:dyDescent="0.3">
      <c r="A26" s="12">
        <v>23</v>
      </c>
      <c r="B26" s="4" t="s">
        <v>57</v>
      </c>
      <c r="C26" s="4" t="s">
        <v>2</v>
      </c>
      <c r="D26" s="4" t="s">
        <v>58</v>
      </c>
      <c r="E26" s="7">
        <v>51</v>
      </c>
      <c r="F26" s="4"/>
    </row>
    <row r="27" spans="1:6" ht="46.8" x14ac:dyDescent="0.3">
      <c r="A27" s="12">
        <v>24</v>
      </c>
      <c r="B27" s="4" t="s">
        <v>59</v>
      </c>
      <c r="C27" s="4" t="s">
        <v>67</v>
      </c>
      <c r="D27" s="4" t="s">
        <v>60</v>
      </c>
      <c r="E27" s="7">
        <v>30</v>
      </c>
      <c r="F27" s="4"/>
    </row>
    <row r="28" spans="1:6" ht="46.8" x14ac:dyDescent="0.3">
      <c r="A28" s="12">
        <v>25</v>
      </c>
      <c r="B28" s="4" t="s">
        <v>24</v>
      </c>
      <c r="C28" s="4" t="s">
        <v>0</v>
      </c>
      <c r="D28" s="4" t="s">
        <v>61</v>
      </c>
      <c r="E28" s="7">
        <v>79</v>
      </c>
      <c r="F28" s="4" t="s">
        <v>68</v>
      </c>
    </row>
    <row r="29" spans="1:6" x14ac:dyDescent="0.3">
      <c r="A29" s="3"/>
      <c r="B29" s="5" t="s">
        <v>1</v>
      </c>
      <c r="C29" s="3">
        <f>COUNTA(C4:C28)</f>
        <v>25</v>
      </c>
      <c r="D29" s="5"/>
      <c r="E29" s="8"/>
      <c r="F29" s="5"/>
    </row>
  </sheetData>
  <sheetProtection password="C741" sheet="1" objects="1" scenarios="1" sort="0" autoFilter="0"/>
  <autoFilter ref="A2:F2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Служебное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2020-04-03T02:52:58Z</dcterms:modified>
</cp:coreProperties>
</file>