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'Лист2'!$A$27</definedName>
    <definedName name="sub_71802" localSheetId="0">'Лист2'!$A$28</definedName>
    <definedName name="sub_71804" localSheetId="0">'Лист2'!$A$29</definedName>
    <definedName name="sub_71805" localSheetId="0">'Лист2'!$A$30</definedName>
    <definedName name="sub_71806" localSheetId="0">'Лист2'!$A$31</definedName>
    <definedName name="sub_71807" localSheetId="0">'Лист2'!$A$32</definedName>
    <definedName name="_xlnm.Print_Area" localSheetId="0">'Лист2'!$A$1:$L$31</definedName>
  </definedNames>
  <calcPr fullCalcOnLoad="1"/>
</workbook>
</file>

<file path=xl/sharedStrings.xml><?xml version="1.0" encoding="utf-8"?>
<sst xmlns="http://schemas.openxmlformats.org/spreadsheetml/2006/main" count="93" uniqueCount="45">
  <si>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</si>
  <si>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</si>
  <si>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</si>
  <si>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</si>
  <si>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</si>
  <si>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</si>
  <si>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</si>
  <si>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</si>
  <si>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</si>
  <si>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</si>
  <si>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</si>
  <si>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</si>
  <si>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</si>
  <si>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</si>
  <si>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</si>
  <si>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</si>
  <si>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шаг аукциона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</si>
  <si>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</si>
  <si>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</si>
  <si>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сосна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</si>
  <si>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</si>
  <si>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t>береза</t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</si>
  <si>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
</t>
  </si>
  <si>
    <t>Балейское, Балейское, кв.225 выд.20</t>
  </si>
  <si>
    <t>Балейское, Балейское, кв.237 выд.10</t>
  </si>
  <si>
    <t>Балейское, Ундинское, кв.27 выд.4</t>
  </si>
  <si>
    <t>* имеются участки с уклоном 20 и более градусов.</t>
  </si>
  <si>
    <t>Первый заместитель министра природных ресурсов</t>
  </si>
  <si>
    <t>З.Д. Аппоев</t>
  </si>
  <si>
    <t>Хилокское, Могзонское, кв.64 выд.15</t>
  </si>
  <si>
    <t>Тунгокоченское, Тунгокоченское, (бассейн р.Витим), кв.710 выд. 6</t>
  </si>
  <si>
    <t>Красночикойское, Гутайское, кв.123 выд. 15,16</t>
  </si>
  <si>
    <t>Сретенское,Фирсовское, кв. 210, выд.18*</t>
  </si>
  <si>
    <t>Сретенское,Фирсовское, кв. 135, выд.18</t>
  </si>
  <si>
    <t>Сретенское,Фирсовское (лесной фонд бывшего совхоза "Ломовский"), кв. 37, выд.2, 7</t>
  </si>
  <si>
    <t>Сретенское,Фирсовское, кв. 216, выд.4</t>
  </si>
  <si>
    <t>Сретенское,Фирсовское, кв. 118, выд.10</t>
  </si>
  <si>
    <t>Сретенское, Фирсовское, кв.133 выд.3</t>
  </si>
  <si>
    <t>Сретенское, Фирсовское, кв.130 выд.2</t>
  </si>
  <si>
    <t>лиственница, береза</t>
  </si>
  <si>
    <t>Сретенское, Куэнгинское, кв.32 выд. 10</t>
  </si>
  <si>
    <t>Сретенское, Куэнгинское, кв.57 выд. 5</t>
  </si>
  <si>
    <t>Сретенское,Фирсовское (лесной фонд бывшего совхоза "Ломовский"), кв. 148, выд.12</t>
  </si>
  <si>
    <r>
      <t xml:space="preserve">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заявитель вправе приложить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</si>
  <si>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r>
      <t xml:space="preserve">          Министерство природных ресурсов Забайкальского края (далее Минприроды края) организует проведение       </t>
    </r>
    <r>
      <rPr>
        <u val="single"/>
        <sz val="14"/>
        <color indexed="8"/>
        <rFont val="Times New Roman"/>
        <family val="1"/>
      </rPr>
      <t>7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декабря</t>
    </r>
    <r>
      <rPr>
        <b/>
        <u val="single"/>
        <sz val="14"/>
        <rFont val="Times New Roman"/>
        <family val="1"/>
      </rPr>
      <t xml:space="preserve"> 2</t>
    </r>
    <r>
      <rPr>
        <b/>
        <u val="single"/>
        <sz val="14"/>
        <color indexed="8"/>
        <rFont val="Times New Roman"/>
        <family val="1"/>
      </rPr>
      <t>022 год</t>
    </r>
    <r>
      <rPr>
        <b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 xml:space="preserve">С-тендер, адрес сайта www.rts-tender.ru, раздел "имущественные торги". Решение о проведении аукциона: приказ Минприроды края  от   </t>
    </r>
    <r>
      <rPr>
        <u val="single"/>
        <sz val="14"/>
        <rFont val="Times New Roman"/>
        <family val="1"/>
      </rPr>
      <t xml:space="preserve">14 ноября </t>
    </r>
    <r>
      <rPr>
        <sz val="14"/>
        <rFont val="Times New Roman"/>
        <family val="1"/>
      </rPr>
      <t>2022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1864</t>
    </r>
    <r>
      <rPr>
        <sz val="14"/>
        <rFont val="Times New Roman"/>
        <family val="1"/>
      </rPr>
      <t xml:space="preserve">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</t>
    </r>
    <r>
      <rPr>
        <b/>
        <sz val="14"/>
        <color indexed="8"/>
        <rFont val="Times New Roman"/>
        <family val="1"/>
      </rPr>
      <t xml:space="preserve"> 16 ноября</t>
    </r>
    <r>
      <rPr>
        <b/>
        <u val="single"/>
        <sz val="14"/>
        <color indexed="8"/>
        <rFont val="Times New Roman"/>
        <family val="1"/>
      </rPr>
      <t xml:space="preserve"> 2022 года</t>
    </r>
    <r>
      <rPr>
        <sz val="14"/>
        <color indexed="8"/>
        <rFont val="Times New Roman"/>
        <family val="1"/>
      </rPr>
      <t xml:space="preserve">  до 16 часов 00 минут местного времени  </t>
    </r>
    <r>
      <rPr>
        <b/>
        <u val="single"/>
        <sz val="14"/>
        <color indexed="8"/>
        <rFont val="Times New Roman"/>
        <family val="1"/>
      </rPr>
      <t>5 декабря 2022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</si>
</sst>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7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53" fillId="0" borderId="11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06" zoomScaleNormal="106" zoomScaleSheetLayoutView="100" workbookViewId="0" topLeftCell="A13">
      <selection activeCell="L16" sqref="L16"/>
    </sheetView>
  </sheetViews>
  <sheetFormatPr defaultColWidth="9.140625" defaultRowHeight="15"/>
  <cols>
    <col min="1" max="1" width="10.8515625" style="3" customWidth="1"/>
    <col min="2" max="2" width="25.421875" style="3" customWidth="1"/>
    <col min="3" max="3" width="12.7109375" style="3" customWidth="1"/>
    <col min="4" max="4" width="10.28125" style="3" customWidth="1"/>
    <col min="5" max="5" width="10.7109375" style="3" customWidth="1"/>
    <col min="6" max="6" width="18.140625" style="3" customWidth="1"/>
    <col min="7" max="7" width="17.8515625" style="3" customWidth="1"/>
    <col min="8" max="8" width="13.00390625" style="3" customWidth="1"/>
    <col min="9" max="9" width="12.00390625" style="3" customWidth="1"/>
    <col min="10" max="10" width="15.421875" style="3" customWidth="1"/>
    <col min="11" max="11" width="12.28125" style="3" customWidth="1"/>
    <col min="12" max="12" width="12.00390625" style="2" customWidth="1"/>
    <col min="13" max="13" width="9.140625" style="3" customWidth="1"/>
    <col min="14" max="14" width="12.00390625" style="3" customWidth="1"/>
    <col min="15" max="15" width="12.7109375" style="3" customWidth="1"/>
    <col min="16" max="16384" width="9.140625" style="3" customWidth="1"/>
  </cols>
  <sheetData>
    <row r="1" spans="1:11" ht="67.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92.75" customHeight="1">
      <c r="A2" s="19" t="s">
        <v>44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04.25" customHeight="1">
      <c r="A3" s="17" t="s">
        <v>13</v>
      </c>
      <c r="B3" s="17" t="s">
        <v>0</v>
      </c>
      <c r="C3" s="17" t="s">
        <v>1</v>
      </c>
      <c r="D3" s="17" t="s">
        <v>14</v>
      </c>
      <c r="E3" s="17"/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4" t="s">
        <v>16</v>
      </c>
    </row>
    <row r="4" spans="1:11" ht="31.5">
      <c r="A4" s="17"/>
      <c r="B4" s="17"/>
      <c r="C4" s="17"/>
      <c r="D4" s="5" t="s">
        <v>15</v>
      </c>
      <c r="E4" s="5" t="s">
        <v>12</v>
      </c>
      <c r="F4" s="17"/>
      <c r="G4" s="17"/>
      <c r="H4" s="17"/>
      <c r="I4" s="17"/>
      <c r="J4" s="17"/>
      <c r="K4" s="17"/>
    </row>
    <row r="5" spans="1:1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2" ht="31.5" customHeight="1">
      <c r="A6" s="14">
        <v>1</v>
      </c>
      <c r="B6" s="14" t="s">
        <v>29</v>
      </c>
      <c r="C6" s="14">
        <v>9.4</v>
      </c>
      <c r="D6" s="14">
        <v>1004</v>
      </c>
      <c r="E6" s="14">
        <v>947</v>
      </c>
      <c r="F6" s="14" t="s">
        <v>11</v>
      </c>
      <c r="G6" s="21" t="s">
        <v>8</v>
      </c>
      <c r="H6" s="14" t="s">
        <v>9</v>
      </c>
      <c r="I6" s="14">
        <v>902702.7</v>
      </c>
      <c r="J6" s="14">
        <v>902702.7</v>
      </c>
      <c r="K6" s="14" t="s">
        <v>10</v>
      </c>
      <c r="L6" s="15">
        <f>I6*5%</f>
        <v>45135.135</v>
      </c>
    </row>
    <row r="7" spans="1:12" ht="63" customHeight="1">
      <c r="A7" s="14">
        <v>2</v>
      </c>
      <c r="B7" s="14" t="s">
        <v>30</v>
      </c>
      <c r="C7" s="14">
        <v>13</v>
      </c>
      <c r="D7" s="14">
        <v>1307</v>
      </c>
      <c r="E7" s="14">
        <v>591</v>
      </c>
      <c r="F7" s="14" t="s">
        <v>11</v>
      </c>
      <c r="G7" s="22"/>
      <c r="H7" s="14" t="s">
        <v>9</v>
      </c>
      <c r="I7" s="7">
        <v>381049.7</v>
      </c>
      <c r="J7" s="7">
        <v>381049.7</v>
      </c>
      <c r="K7" s="14" t="s">
        <v>10</v>
      </c>
      <c r="L7" s="15">
        <f>I7*5%</f>
        <v>19052.485</v>
      </c>
    </row>
    <row r="8" spans="1:12" ht="45.75" customHeight="1">
      <c r="A8" s="14">
        <v>3</v>
      </c>
      <c r="B8" s="14" t="s">
        <v>31</v>
      </c>
      <c r="C8" s="14">
        <v>9.2</v>
      </c>
      <c r="D8" s="14">
        <v>1458</v>
      </c>
      <c r="E8" s="14">
        <v>955</v>
      </c>
      <c r="F8" s="14" t="s">
        <v>19</v>
      </c>
      <c r="G8" s="22"/>
      <c r="H8" s="14" t="s">
        <v>9</v>
      </c>
      <c r="I8" s="7">
        <v>334411.1</v>
      </c>
      <c r="J8" s="7">
        <v>334411.1</v>
      </c>
      <c r="K8" s="14" t="s">
        <v>10</v>
      </c>
      <c r="L8" s="15">
        <f aca="true" t="shared" si="0" ref="L8:L22">I8*5%</f>
        <v>16720.555</v>
      </c>
    </row>
    <row r="9" spans="1:12" ht="33" customHeight="1">
      <c r="A9" s="14">
        <v>4</v>
      </c>
      <c r="B9" s="14" t="s">
        <v>32</v>
      </c>
      <c r="C9" s="14">
        <v>8.4</v>
      </c>
      <c r="D9" s="14">
        <v>778</v>
      </c>
      <c r="E9" s="14">
        <v>99</v>
      </c>
      <c r="F9" s="14" t="s">
        <v>11</v>
      </c>
      <c r="G9" s="22"/>
      <c r="H9" s="14" t="s">
        <v>9</v>
      </c>
      <c r="I9" s="7">
        <v>769841.7</v>
      </c>
      <c r="J9" s="7">
        <v>769841.7</v>
      </c>
      <c r="K9" s="14" t="s">
        <v>10</v>
      </c>
      <c r="L9" s="15">
        <f t="shared" si="0"/>
        <v>38492.085</v>
      </c>
    </row>
    <row r="10" spans="1:12" ht="36.75" customHeight="1">
      <c r="A10" s="14">
        <v>5</v>
      </c>
      <c r="B10" s="14" t="s">
        <v>33</v>
      </c>
      <c r="C10" s="14">
        <v>6.2</v>
      </c>
      <c r="D10" s="14">
        <v>570</v>
      </c>
      <c r="E10" s="14">
        <v>50</v>
      </c>
      <c r="F10" s="14" t="s">
        <v>11</v>
      </c>
      <c r="G10" s="22"/>
      <c r="H10" s="14" t="s">
        <v>9</v>
      </c>
      <c r="I10" s="7">
        <v>564674.5</v>
      </c>
      <c r="J10" s="7">
        <v>564674.5</v>
      </c>
      <c r="K10" s="14" t="s">
        <v>10</v>
      </c>
      <c r="L10" s="15">
        <f t="shared" si="0"/>
        <v>28233.725000000002</v>
      </c>
    </row>
    <row r="11" spans="1:12" ht="63" customHeight="1">
      <c r="A11" s="14">
        <v>6</v>
      </c>
      <c r="B11" s="14" t="s">
        <v>42</v>
      </c>
      <c r="C11" s="14">
        <v>4.8</v>
      </c>
      <c r="D11" s="14">
        <v>552</v>
      </c>
      <c r="E11" s="14">
        <v>60</v>
      </c>
      <c r="F11" s="14" t="s">
        <v>21</v>
      </c>
      <c r="G11" s="22"/>
      <c r="H11" s="14" t="s">
        <v>9</v>
      </c>
      <c r="I11" s="7">
        <v>445940.8</v>
      </c>
      <c r="J11" s="7">
        <v>445940.8</v>
      </c>
      <c r="K11" s="14" t="s">
        <v>10</v>
      </c>
      <c r="L11" s="15">
        <f t="shared" si="0"/>
        <v>22297.04</v>
      </c>
    </row>
    <row r="12" spans="1:12" ht="63" customHeight="1">
      <c r="A12" s="14">
        <v>7</v>
      </c>
      <c r="B12" s="14" t="s">
        <v>34</v>
      </c>
      <c r="C12" s="14">
        <v>4.7</v>
      </c>
      <c r="D12" s="14">
        <v>701</v>
      </c>
      <c r="E12" s="14">
        <v>79</v>
      </c>
      <c r="F12" s="14" t="s">
        <v>19</v>
      </c>
      <c r="G12" s="22" t="s">
        <v>8</v>
      </c>
      <c r="H12" s="14" t="s">
        <v>9</v>
      </c>
      <c r="I12" s="7">
        <v>440824.9</v>
      </c>
      <c r="J12" s="7">
        <v>440824.9</v>
      </c>
      <c r="K12" s="14" t="s">
        <v>10</v>
      </c>
      <c r="L12" s="15">
        <f t="shared" si="0"/>
        <v>22041.245000000003</v>
      </c>
    </row>
    <row r="13" spans="1:12" ht="41.25" customHeight="1">
      <c r="A13" s="14">
        <v>8</v>
      </c>
      <c r="B13" s="14" t="s">
        <v>35</v>
      </c>
      <c r="C13" s="14">
        <v>2</v>
      </c>
      <c r="D13" s="14">
        <v>220</v>
      </c>
      <c r="E13" s="14">
        <v>72</v>
      </c>
      <c r="F13" s="14" t="s">
        <v>11</v>
      </c>
      <c r="G13" s="22"/>
      <c r="H13" s="14" t="s">
        <v>9</v>
      </c>
      <c r="I13" s="7">
        <v>187577.3</v>
      </c>
      <c r="J13" s="7">
        <v>187577.3</v>
      </c>
      <c r="K13" s="14" t="s">
        <v>10</v>
      </c>
      <c r="L13" s="15">
        <f t="shared" si="0"/>
        <v>9378.865</v>
      </c>
    </row>
    <row r="14" spans="1:12" ht="33.75" customHeight="1">
      <c r="A14" s="14">
        <v>9</v>
      </c>
      <c r="B14" s="14" t="s">
        <v>36</v>
      </c>
      <c r="C14" s="14">
        <v>1.9</v>
      </c>
      <c r="D14" s="14">
        <v>206</v>
      </c>
      <c r="E14" s="14">
        <v>75</v>
      </c>
      <c r="F14" s="14" t="s">
        <v>11</v>
      </c>
      <c r="G14" s="22"/>
      <c r="H14" s="14" t="s">
        <v>9</v>
      </c>
      <c r="I14" s="7">
        <v>177748.8</v>
      </c>
      <c r="J14" s="7">
        <v>177748.8</v>
      </c>
      <c r="K14" s="14" t="s">
        <v>10</v>
      </c>
      <c r="L14" s="15">
        <f t="shared" si="0"/>
        <v>8887.44</v>
      </c>
    </row>
    <row r="15" spans="1:12" ht="36" customHeight="1">
      <c r="A15" s="14">
        <v>10</v>
      </c>
      <c r="B15" s="14" t="s">
        <v>36</v>
      </c>
      <c r="C15" s="14">
        <v>4</v>
      </c>
      <c r="D15" s="14">
        <v>449</v>
      </c>
      <c r="E15" s="14">
        <v>145</v>
      </c>
      <c r="F15" s="14" t="s">
        <v>11</v>
      </c>
      <c r="G15" s="22"/>
      <c r="H15" s="14" t="s">
        <v>9</v>
      </c>
      <c r="I15" s="7">
        <v>371774.9</v>
      </c>
      <c r="J15" s="7">
        <v>371774.9</v>
      </c>
      <c r="K15" s="14" t="s">
        <v>10</v>
      </c>
      <c r="L15" s="15">
        <f t="shared" si="0"/>
        <v>18588.745000000003</v>
      </c>
    </row>
    <row r="16" spans="1:12" ht="36" customHeight="1">
      <c r="A16" s="14">
        <v>11</v>
      </c>
      <c r="B16" s="14" t="s">
        <v>37</v>
      </c>
      <c r="C16" s="14">
        <v>7.1</v>
      </c>
      <c r="D16" s="14">
        <v>973</v>
      </c>
      <c r="E16" s="14">
        <v>73</v>
      </c>
      <c r="F16" s="14" t="s">
        <v>21</v>
      </c>
      <c r="G16" s="22"/>
      <c r="H16" s="14" t="s">
        <v>9</v>
      </c>
      <c r="I16" s="7">
        <v>183117.6</v>
      </c>
      <c r="J16" s="7">
        <v>183117.6</v>
      </c>
      <c r="K16" s="14" t="s">
        <v>10</v>
      </c>
      <c r="L16" s="15">
        <f t="shared" si="0"/>
        <v>9155.880000000001</v>
      </c>
    </row>
    <row r="17" spans="1:12" ht="36" customHeight="1">
      <c r="A17" s="14">
        <v>12</v>
      </c>
      <c r="B17" s="14" t="s">
        <v>38</v>
      </c>
      <c r="C17" s="14">
        <v>3.4</v>
      </c>
      <c r="D17" s="14">
        <v>553</v>
      </c>
      <c r="E17" s="14">
        <v>69</v>
      </c>
      <c r="F17" s="14" t="s">
        <v>39</v>
      </c>
      <c r="G17" s="22"/>
      <c r="H17" s="14" t="s">
        <v>9</v>
      </c>
      <c r="I17" s="7">
        <v>90957.9</v>
      </c>
      <c r="J17" s="7">
        <v>90957.9</v>
      </c>
      <c r="K17" s="14" t="s">
        <v>10</v>
      </c>
      <c r="L17" s="15">
        <f t="shared" si="0"/>
        <v>4547.8949999999995</v>
      </c>
    </row>
    <row r="18" spans="1:12" ht="42.75" customHeight="1">
      <c r="A18" s="14">
        <v>13</v>
      </c>
      <c r="B18" s="14" t="s">
        <v>40</v>
      </c>
      <c r="C18" s="14">
        <v>6.3</v>
      </c>
      <c r="D18" s="14">
        <v>1052</v>
      </c>
      <c r="E18" s="14">
        <v>298</v>
      </c>
      <c r="F18" s="14" t="s">
        <v>11</v>
      </c>
      <c r="G18" s="22"/>
      <c r="H18" s="14" t="s">
        <v>9</v>
      </c>
      <c r="I18" s="7">
        <v>621341.6</v>
      </c>
      <c r="J18" s="7">
        <v>621341.6</v>
      </c>
      <c r="K18" s="14" t="s">
        <v>10</v>
      </c>
      <c r="L18" s="15">
        <f t="shared" si="0"/>
        <v>31067.08</v>
      </c>
    </row>
    <row r="19" spans="1:12" ht="45.75" customHeight="1">
      <c r="A19" s="14">
        <v>14</v>
      </c>
      <c r="B19" s="14" t="s">
        <v>41</v>
      </c>
      <c r="C19" s="14">
        <v>2.7</v>
      </c>
      <c r="D19" s="14">
        <v>584</v>
      </c>
      <c r="E19" s="14">
        <v>128</v>
      </c>
      <c r="F19" s="14" t="s">
        <v>11</v>
      </c>
      <c r="G19" s="22"/>
      <c r="H19" s="14" t="s">
        <v>9</v>
      </c>
      <c r="I19" s="7">
        <v>265193.8</v>
      </c>
      <c r="J19" s="7">
        <v>265193.8</v>
      </c>
      <c r="K19" s="14" t="s">
        <v>10</v>
      </c>
      <c r="L19" s="15">
        <f t="shared" si="0"/>
        <v>13259.69</v>
      </c>
    </row>
    <row r="20" spans="1:12" ht="35.25" customHeight="1">
      <c r="A20" s="14">
        <v>15</v>
      </c>
      <c r="B20" s="14" t="s">
        <v>23</v>
      </c>
      <c r="C20" s="14">
        <v>3.1</v>
      </c>
      <c r="D20" s="14">
        <v>333</v>
      </c>
      <c r="E20" s="14">
        <v>74</v>
      </c>
      <c r="F20" s="14" t="s">
        <v>21</v>
      </c>
      <c r="G20" s="16"/>
      <c r="H20" s="14" t="s">
        <v>9</v>
      </c>
      <c r="I20" s="7">
        <v>288451.7</v>
      </c>
      <c r="J20" s="7">
        <v>288451.7</v>
      </c>
      <c r="K20" s="14" t="s">
        <v>10</v>
      </c>
      <c r="L20" s="15">
        <f t="shared" si="0"/>
        <v>14422.585000000001</v>
      </c>
    </row>
    <row r="21" spans="1:14" ht="44.25" customHeight="1">
      <c r="A21" s="14">
        <v>16</v>
      </c>
      <c r="B21" s="14" t="s">
        <v>24</v>
      </c>
      <c r="C21" s="14">
        <v>1.6</v>
      </c>
      <c r="D21" s="14">
        <v>169</v>
      </c>
      <c r="E21" s="14">
        <v>41</v>
      </c>
      <c r="F21" s="14" t="s">
        <v>21</v>
      </c>
      <c r="G21" s="22" t="s">
        <v>8</v>
      </c>
      <c r="H21" s="14" t="s">
        <v>9</v>
      </c>
      <c r="I21" s="7">
        <v>149761.9</v>
      </c>
      <c r="J21" s="7">
        <v>149761.9</v>
      </c>
      <c r="K21" s="14" t="s">
        <v>10</v>
      </c>
      <c r="L21" s="15">
        <f t="shared" si="0"/>
        <v>7488.095</v>
      </c>
      <c r="N21" s="13"/>
    </row>
    <row r="22" spans="1:12" ht="39" customHeight="1">
      <c r="A22" s="14">
        <v>17</v>
      </c>
      <c r="B22" s="14" t="s">
        <v>25</v>
      </c>
      <c r="C22" s="14">
        <v>3.8</v>
      </c>
      <c r="D22" s="14">
        <v>384</v>
      </c>
      <c r="E22" s="14">
        <v>71</v>
      </c>
      <c r="F22" s="14" t="s">
        <v>21</v>
      </c>
      <c r="G22" s="22"/>
      <c r="H22" s="14" t="s">
        <v>9</v>
      </c>
      <c r="I22" s="7">
        <v>102848.6</v>
      </c>
      <c r="J22" s="7">
        <v>102848.6</v>
      </c>
      <c r="K22" s="14" t="s">
        <v>10</v>
      </c>
      <c r="L22" s="15">
        <f t="shared" si="0"/>
        <v>5142.43</v>
      </c>
    </row>
    <row r="23" spans="1:15" ht="27" customHeight="1">
      <c r="A23" s="23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6"/>
      <c r="O23" s="13"/>
    </row>
    <row r="24" spans="1:15" ht="246" customHeight="1">
      <c r="A24" s="26" t="s">
        <v>43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6"/>
      <c r="O24" s="13"/>
    </row>
    <row r="25" spans="1:12" ht="209.25" customHeight="1">
      <c r="A25" s="25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6"/>
    </row>
    <row r="26" spans="1:11" ht="269.25" customHeight="1">
      <c r="A26" s="24" t="s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212.25" customHeight="1">
      <c r="A27" s="24" t="s">
        <v>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24.7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8" ht="26.25" customHeight="1">
      <c r="A29" s="8"/>
      <c r="B29" s="10" t="s">
        <v>27</v>
      </c>
      <c r="C29" s="10"/>
      <c r="D29" s="10"/>
      <c r="E29" s="10"/>
      <c r="F29" s="10"/>
      <c r="G29" s="11"/>
      <c r="H29" s="10" t="s">
        <v>28</v>
      </c>
    </row>
    <row r="30" ht="17.25" customHeight="1">
      <c r="A30" s="8"/>
    </row>
    <row r="31" ht="18.75">
      <c r="A31" s="8"/>
    </row>
    <row r="32" ht="18.75">
      <c r="A32" s="8"/>
    </row>
    <row r="33" ht="18.75">
      <c r="A33" s="8"/>
    </row>
    <row r="34" ht="18.75">
      <c r="A34" s="12"/>
    </row>
    <row r="35" ht="18.75">
      <c r="A35" s="8"/>
    </row>
    <row r="36" ht="18.75">
      <c r="A36" s="8"/>
    </row>
  </sheetData>
  <sheetProtection/>
  <mergeCells count="20">
    <mergeCell ref="G6:G11"/>
    <mergeCell ref="G12:G19"/>
    <mergeCell ref="G21:G22"/>
    <mergeCell ref="A23:K23"/>
    <mergeCell ref="A27:K27"/>
    <mergeCell ref="H3:H4"/>
    <mergeCell ref="I3:I4"/>
    <mergeCell ref="A26:K26"/>
    <mergeCell ref="A25:K25"/>
    <mergeCell ref="A24:K24"/>
    <mergeCell ref="A3:A4"/>
    <mergeCell ref="F3:F4"/>
    <mergeCell ref="A1:K1"/>
    <mergeCell ref="A2:K2"/>
    <mergeCell ref="D3:E3"/>
    <mergeCell ref="G3:G4"/>
    <mergeCell ref="K3:K4"/>
    <mergeCell ref="C3:C4"/>
    <mergeCell ref="J3:J4"/>
    <mergeCell ref="B3:B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2022-11-10T00:58:42Z</cp:lastPrinted>
  <dcterms:created xsi:type="dcterms:W3CDTF">2010-03-15T03:27:38Z</dcterms:created>
  <dcterms:modified xsi:type="dcterms:W3CDTF">2022-11-14T08:57:14Z</dcterms:modified>
  <cp:category/>
  <cp:version/>
  <cp:contentType/>
  <cp:contentStatus/>
</cp:coreProperties>
</file>