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'Лист2'!$A$26</definedName>
    <definedName name="sub_71802" localSheetId="0">'Лист2'!$A$27</definedName>
    <definedName name="sub_71804" localSheetId="0">'Лист2'!$A$28</definedName>
    <definedName name="sub_71805" localSheetId="0">'Лист2'!$A$29</definedName>
    <definedName name="sub_71806" localSheetId="0">'Лист2'!$A$30</definedName>
    <definedName name="sub_71807" localSheetId="0">'Лист2'!$A$31</definedName>
    <definedName name="_xlnm.Print_Area" localSheetId="0">'Лист2'!$A$1:$L$29</definedName>
  </definedNames>
  <calcPr fullCalcOnLoad="1"/>
</workbook>
</file>

<file path=xl/sharedStrings.xml><?xml version="1.0" encoding="utf-8"?>
<sst xmlns="http://schemas.openxmlformats.org/spreadsheetml/2006/main" count="90" uniqueCount="48">
  <si>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</si>
  <si>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</si>
  <si>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</si>
  <si>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</si>
  <si>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</si>
  <si>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</si>
  <si>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</si>
  <si>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</si>
  <si>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</si>
  <si>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</si>
  <si>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</si>
  <si>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</si>
  <si>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</si>
  <si>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</si>
  <si>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</si>
  <si>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</si>
  <si>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Государственная, муниципальная нужда</t>
  </si>
  <si>
    <t xml:space="preserve">Каждая поступившая заявка на участие в аукционе вносится в Протокол приема заявок на участие в аукционе. Протокол приема заявок на участие в аукционе подписывается в течение одного дня после даты окончания срока подачи заявок..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</t>
  </si>
  <si>
    <t xml:space="preserve">ИЗВЕЩЕНИЕ
о проведении аукционов на право
заключения договора купли-продажи лесных насаждений 
для обеспечения государственных и муниципальных нужд в электронной форме
</t>
  </si>
  <si>
    <t>Реализация направлений и осуществления мероприятий, включенных в государственные программы Российской Федерации, государственные программы Забайкальского края, муниципальные программы поддержки создаваемого сельскохозяйственного производства в части строительства зданий, строений, сооружений сельскохозяйственного назначения, а также реализации направлений и мероприятий, включенных в иные государственные программы Российской Федерации, государственные программы Забайкальского края, муниципальные программы.</t>
  </si>
  <si>
    <t>З.Д. Аппоев</t>
  </si>
  <si>
    <t>Первый заместитель министра  природных ресурсов</t>
  </si>
  <si>
    <t>сосна</t>
  </si>
  <si>
    <t>* Имеются участки с уклоном 20 градусов</t>
  </si>
  <si>
    <r>
      <rPr>
        <i/>
        <u val="single"/>
        <sz val="13"/>
        <color indexed="8"/>
        <rFont val="Times New Roman"/>
        <family val="1"/>
      </rPr>
      <t>Сведения о сроке, в течение которого по результатам аукциона должен быть заключен договор купли-продажи лесных насаждений</t>
    </r>
    <r>
      <rPr>
        <sz val="13"/>
        <color indexed="8"/>
        <rFont val="Times New Roman"/>
        <family val="1"/>
      </rPr>
      <t>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  </r>
  </si>
  <si>
    <t xml:space="preserve">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Сведения о форме заявки на участие в аукционе, порядке ее подачи. Заявки на участие в аукционе принимаются от заявителей на официальном сайте https://www.rts-tender.ru раздел «имущество», тип процедуры «аукцион по продаже лесных насаждений» в вышеуказанные сроки. Заявка подписывается электронной подписью.
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почты, подпись, расшифровку подписи. Заявитель вправе указать в заявке иные сведения по своему усмотрению.
К заявке на участие в аукционе заявитель вправе предоставить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аукциона), документы подтверждающий осуществление заготовки древесины для обеспечения государственных или муниципальных нужд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
</t>
  </si>
  <si>
    <r>
      <rPr>
        <i/>
        <u val="single"/>
        <sz val="13"/>
        <color indexed="8"/>
        <rFont val="Times New Roman"/>
        <family val="1"/>
      </rPr>
      <t>Сведения о задатке</t>
    </r>
    <r>
      <rPr>
        <sz val="13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</si>
  <si>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береза</t>
  </si>
  <si>
    <t xml:space="preserve">сплошная  </t>
  </si>
  <si>
    <t xml:space="preserve">Тунгокоченское, Тунгокоченское, кв. 314, выд. 15.(бассейн  р. Нерча) </t>
  </si>
  <si>
    <t>Тунгокоченское, Тунгокоченское, кв. 97, выд. 18 (бассейн  р. Витим) деляна 1</t>
  </si>
  <si>
    <t>Тунгокоченское, Тунгокоченское, кв. 97, выд. 18 (бассейн  р. Витим) деляна 2</t>
  </si>
  <si>
    <t xml:space="preserve">Тунгокоченское, Тунгокоченское, кв. 685, выд.6 (бассейн  р. Витим) </t>
  </si>
  <si>
    <t xml:space="preserve">Тунгокоченское, Тунгокоченское, кв. 707, выд.10 (бассейн  р. Витим) </t>
  </si>
  <si>
    <t xml:space="preserve">Тунгокоченское, Тунгокоченское, кв. 400, выд.1 (бассейн  р. Витим) </t>
  </si>
  <si>
    <t>Тунгокоченское, Усуглинское, кв. 128, выд.9, деляна 1</t>
  </si>
  <si>
    <t>Тунгокоченское, Усуглинское, кв. 128, выд.9, деляна 2</t>
  </si>
  <si>
    <t>Шилкинское, Шилкинское, (Шилкинская дача),  кв. 45, выд.9</t>
  </si>
  <si>
    <t>Шилкинское, Зубаревское, (Зубаревская дача), кв. 49, выд.17</t>
  </si>
  <si>
    <t>*Нерчинское, Пешковское, кв. 37, выд.2</t>
  </si>
  <si>
    <t>* Петровск-Забайкальское, Катангарское, кв. 57, выд.9</t>
  </si>
  <si>
    <t xml:space="preserve"> Петровск-Забайкальское, Балягинское, кв. 186, выд.28</t>
  </si>
  <si>
    <t>Бадинское, Бадинское, кв. 99, выд.5</t>
  </si>
  <si>
    <t>3,9, в т.ч. эксплуатационная 3,6</t>
  </si>
  <si>
    <t>Хилокское, Линевоозерское, кв. 56, выд.9,15</t>
  </si>
  <si>
    <t>Акшинское, Акшинское, кв.48, выд.14</t>
  </si>
  <si>
    <t xml:space="preserve"> береза</t>
  </si>
  <si>
    <r>
      <t xml:space="preserve">Министерство природных ресурсов Забайкальского края (далее Минприроды края) организует проведение   </t>
    </r>
    <r>
      <rPr>
        <b/>
        <u val="single"/>
        <sz val="14"/>
        <color indexed="8"/>
        <rFont val="Times New Roman"/>
        <family val="1"/>
      </rPr>
      <t xml:space="preserve"> 5 апреля 2023 года</t>
    </r>
    <r>
      <rPr>
        <sz val="14"/>
        <color indexed="8"/>
        <rFont val="Times New Roman"/>
        <family val="1"/>
      </rPr>
      <t xml:space="preserve"> в 10 часов 00 минут местного времени аукциона на право заключения договора купли-продажи лесных насаждений для обеспечения государственных и муниципальных нужд в рамках реализации п.2 ч.2 ст. 9 Закона Забайкальского края от 16 октября 2008 года № 59 ЗЗК «О реализации на территории Забайкальского края отдельных положений Лесного кодекса Российской Федерации» в электронной форме (далее аукцион). Аукцион проводится на электронной площадке РТС-тендер сайт www.rts-tender.ru, имущественные торги. Решение о проведении аукциона: приказ Минприроды края  от  </t>
    </r>
    <r>
      <rPr>
        <u val="single"/>
        <sz val="14"/>
        <color indexed="8"/>
        <rFont val="Times New Roman"/>
        <family val="1"/>
      </rPr>
      <t xml:space="preserve">  13 марта  2023 г</t>
    </r>
    <r>
      <rPr>
        <sz val="14"/>
        <color indexed="8"/>
        <rFont val="Times New Roman"/>
        <family val="1"/>
      </rPr>
      <t xml:space="preserve"> № _</t>
    </r>
    <r>
      <rPr>
        <u val="single"/>
        <sz val="14"/>
        <color indexed="8"/>
        <rFont val="Times New Roman"/>
        <family val="1"/>
      </rPr>
      <t>461</t>
    </r>
    <r>
      <rPr>
        <sz val="14"/>
        <color indexed="8"/>
        <rFont val="Times New Roman"/>
        <family val="1"/>
      </rPr>
      <t>,   «Об организации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«имущественные торги" с 09.00 местного времени</t>
    </r>
    <r>
      <rPr>
        <b/>
        <sz val="14"/>
        <color indexed="8"/>
        <rFont val="Times New Roman"/>
        <family val="1"/>
      </rPr>
      <t xml:space="preserve">    </t>
    </r>
    <r>
      <rPr>
        <b/>
        <u val="single"/>
        <sz val="14"/>
        <color indexed="8"/>
        <rFont val="Times New Roman"/>
        <family val="1"/>
      </rPr>
      <t xml:space="preserve">  15 марта 2023 года</t>
    </r>
    <r>
      <rPr>
        <sz val="14"/>
        <color indexed="8"/>
        <rFont val="Times New Roman"/>
        <family val="1"/>
      </rPr>
      <t xml:space="preserve">  до 16 часов 00 минут местного времени </t>
    </r>
    <r>
      <rPr>
        <b/>
        <u val="single"/>
        <sz val="14"/>
        <color indexed="8"/>
        <rFont val="Times New Roman"/>
        <family val="1"/>
      </rPr>
      <t xml:space="preserve">   3 апреля 2023 года</t>
    </r>
    <r>
      <rPr>
        <sz val="14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</si>
</sst>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2"/>
      <color rgb="FF26282F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57" fillId="0" borderId="0" xfId="0" applyNumberFormat="1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5" zoomScaleNormal="95" zoomScaleSheetLayoutView="106" workbookViewId="0" topLeftCell="A4">
      <selection activeCell="G9" sqref="G9"/>
    </sheetView>
  </sheetViews>
  <sheetFormatPr defaultColWidth="9.140625" defaultRowHeight="15"/>
  <cols>
    <col min="1" max="1" width="9.7109375" style="0" customWidth="1"/>
    <col min="2" max="2" width="25.421875" style="0" customWidth="1"/>
    <col min="3" max="3" width="11.57421875" style="0" customWidth="1"/>
    <col min="4" max="4" width="10.28125" style="0" customWidth="1"/>
    <col min="5" max="5" width="10.7109375" style="0" customWidth="1"/>
    <col min="6" max="6" width="18.140625" style="0" customWidth="1"/>
    <col min="7" max="7" width="17.8515625" style="0" customWidth="1"/>
    <col min="8" max="8" width="14.00390625" style="0" customWidth="1"/>
    <col min="9" max="9" width="12.00390625" style="0" customWidth="1"/>
    <col min="10" max="10" width="15.421875" style="0" customWidth="1"/>
    <col min="11" max="11" width="13.57421875" style="0" customWidth="1"/>
    <col min="12" max="12" width="20.57421875" style="0" customWidth="1"/>
    <col min="13" max="13" width="10.00390625" style="9" customWidth="1"/>
    <col min="15" max="15" width="19.7109375" style="0" customWidth="1"/>
  </cols>
  <sheetData>
    <row r="1" spans="1:12" ht="83.2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3" customHeight="1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ht="104.25" customHeight="1">
      <c r="A3" s="21" t="s">
        <v>13</v>
      </c>
      <c r="B3" s="21" t="s">
        <v>0</v>
      </c>
      <c r="C3" s="21" t="s">
        <v>1</v>
      </c>
      <c r="D3" s="21" t="s">
        <v>14</v>
      </c>
      <c r="E3" s="21"/>
      <c r="F3" s="21" t="s">
        <v>2</v>
      </c>
      <c r="G3" s="21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21" t="s">
        <v>16</v>
      </c>
      <c r="M3" s="10"/>
    </row>
    <row r="4" spans="1:13" ht="31.5">
      <c r="A4" s="21"/>
      <c r="B4" s="21"/>
      <c r="C4" s="21"/>
      <c r="D4" s="6" t="s">
        <v>15</v>
      </c>
      <c r="E4" s="6" t="s">
        <v>12</v>
      </c>
      <c r="F4" s="21"/>
      <c r="G4" s="21"/>
      <c r="H4" s="21"/>
      <c r="I4" s="21"/>
      <c r="J4" s="21"/>
      <c r="K4" s="21"/>
      <c r="L4" s="21"/>
      <c r="M4" s="10"/>
    </row>
    <row r="5" spans="1:13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11"/>
    </row>
    <row r="6" spans="1:15" ht="60.75" customHeight="1">
      <c r="A6" s="5">
        <v>1</v>
      </c>
      <c r="B6" s="5" t="s">
        <v>37</v>
      </c>
      <c r="C6" s="5">
        <v>1.2</v>
      </c>
      <c r="D6" s="5">
        <v>114</v>
      </c>
      <c r="E6" s="5">
        <v>96</v>
      </c>
      <c r="F6" s="5" t="s">
        <v>11</v>
      </c>
      <c r="G6" s="23" t="s">
        <v>8</v>
      </c>
      <c r="H6" s="5" t="s">
        <v>9</v>
      </c>
      <c r="I6" s="12">
        <v>11155.5</v>
      </c>
      <c r="J6" s="12">
        <v>11155.5</v>
      </c>
      <c r="K6" s="5" t="s">
        <v>10</v>
      </c>
      <c r="L6" s="26" t="s">
        <v>19</v>
      </c>
      <c r="M6" s="15">
        <f>J6*5%</f>
        <v>557.775</v>
      </c>
      <c r="N6" s="14"/>
      <c r="O6" s="14"/>
    </row>
    <row r="7" spans="1:15" ht="69.75" customHeight="1">
      <c r="A7" s="5">
        <v>2</v>
      </c>
      <c r="B7" s="5" t="s">
        <v>38</v>
      </c>
      <c r="C7" s="5">
        <v>1.3</v>
      </c>
      <c r="D7" s="5">
        <v>72</v>
      </c>
      <c r="E7" s="5">
        <v>49</v>
      </c>
      <c r="F7" s="5" t="s">
        <v>27</v>
      </c>
      <c r="G7" s="24"/>
      <c r="H7" s="5" t="s">
        <v>9</v>
      </c>
      <c r="I7" s="12">
        <v>6652.3</v>
      </c>
      <c r="J7" s="12">
        <v>6652.3</v>
      </c>
      <c r="K7" s="5" t="s">
        <v>10</v>
      </c>
      <c r="L7" s="27"/>
      <c r="M7" s="15">
        <f>I7*5%</f>
        <v>332.615</v>
      </c>
      <c r="N7" s="14"/>
      <c r="O7" s="14"/>
    </row>
    <row r="8" spans="1:15" ht="63" customHeight="1">
      <c r="A8" s="5">
        <v>3</v>
      </c>
      <c r="B8" s="5" t="s">
        <v>39</v>
      </c>
      <c r="C8" s="5">
        <v>3.7</v>
      </c>
      <c r="D8" s="5">
        <v>582</v>
      </c>
      <c r="E8" s="5">
        <v>380</v>
      </c>
      <c r="F8" s="5" t="s">
        <v>22</v>
      </c>
      <c r="G8" s="24"/>
      <c r="H8" s="5" t="s">
        <v>9</v>
      </c>
      <c r="I8" s="12">
        <v>47127</v>
      </c>
      <c r="J8" s="12">
        <v>47127</v>
      </c>
      <c r="K8" s="5" t="s">
        <v>10</v>
      </c>
      <c r="L8" s="27"/>
      <c r="M8" s="15">
        <f>I8*5%</f>
        <v>2356.35</v>
      </c>
      <c r="N8" s="14"/>
      <c r="O8" s="14"/>
    </row>
    <row r="9" spans="1:15" ht="63" customHeight="1">
      <c r="A9" s="5">
        <v>4</v>
      </c>
      <c r="B9" s="5" t="s">
        <v>40</v>
      </c>
      <c r="C9" s="5">
        <v>1</v>
      </c>
      <c r="D9" s="5">
        <v>149</v>
      </c>
      <c r="E9" s="5">
        <v>104</v>
      </c>
      <c r="F9" s="5" t="s">
        <v>11</v>
      </c>
      <c r="G9" s="16"/>
      <c r="H9" s="5" t="s">
        <v>9</v>
      </c>
      <c r="I9" s="12">
        <v>9680.3</v>
      </c>
      <c r="J9" s="12">
        <v>9680.3</v>
      </c>
      <c r="K9" s="5" t="s">
        <v>10</v>
      </c>
      <c r="L9" s="27"/>
      <c r="M9" s="15">
        <f>I9*5%</f>
        <v>484.015</v>
      </c>
      <c r="N9" s="14"/>
      <c r="O9" s="14"/>
    </row>
    <row r="10" spans="1:15" ht="67.5" customHeight="1">
      <c r="A10" s="5">
        <v>5</v>
      </c>
      <c r="B10" s="5" t="s">
        <v>41</v>
      </c>
      <c r="C10" s="5">
        <v>1.1</v>
      </c>
      <c r="D10" s="5">
        <v>177</v>
      </c>
      <c r="E10" s="5">
        <v>127</v>
      </c>
      <c r="F10" s="5" t="s">
        <v>11</v>
      </c>
      <c r="G10" s="24" t="s">
        <v>8</v>
      </c>
      <c r="H10" s="5" t="s">
        <v>9</v>
      </c>
      <c r="I10" s="12">
        <v>18482.1</v>
      </c>
      <c r="J10" s="12">
        <v>18482.1</v>
      </c>
      <c r="K10" s="5" t="s">
        <v>10</v>
      </c>
      <c r="L10" s="27"/>
      <c r="M10" s="15">
        <f aca="true" t="shared" si="0" ref="M10:M21">I10*5%</f>
        <v>924.105</v>
      </c>
      <c r="N10" s="14"/>
      <c r="O10" s="14"/>
    </row>
    <row r="11" spans="1:15" ht="67.5" customHeight="1">
      <c r="A11" s="5">
        <v>6</v>
      </c>
      <c r="B11" s="5" t="s">
        <v>42</v>
      </c>
      <c r="C11" s="5" t="s">
        <v>43</v>
      </c>
      <c r="D11" s="5">
        <v>538</v>
      </c>
      <c r="E11" s="5">
        <v>378</v>
      </c>
      <c r="F11" s="5" t="s">
        <v>11</v>
      </c>
      <c r="G11" s="24"/>
      <c r="H11" s="5" t="s">
        <v>9</v>
      </c>
      <c r="I11" s="12">
        <v>57288.8</v>
      </c>
      <c r="J11" s="12">
        <v>57288.8</v>
      </c>
      <c r="K11" s="5" t="s">
        <v>10</v>
      </c>
      <c r="L11" s="27"/>
      <c r="M11" s="15">
        <f t="shared" si="0"/>
        <v>2864.4400000000005</v>
      </c>
      <c r="N11" s="14"/>
      <c r="O11" s="14"/>
    </row>
    <row r="12" spans="1:15" ht="67.5" customHeight="1">
      <c r="A12" s="5">
        <v>7</v>
      </c>
      <c r="B12" s="5" t="s">
        <v>44</v>
      </c>
      <c r="C12" s="12">
        <v>2</v>
      </c>
      <c r="D12" s="5">
        <v>250</v>
      </c>
      <c r="E12" s="5">
        <v>188</v>
      </c>
      <c r="F12" s="5" t="s">
        <v>11</v>
      </c>
      <c r="G12" s="24"/>
      <c r="H12" s="5" t="s">
        <v>9</v>
      </c>
      <c r="I12" s="12">
        <v>24989.3</v>
      </c>
      <c r="J12" s="12">
        <v>24989.3</v>
      </c>
      <c r="K12" s="5" t="s">
        <v>10</v>
      </c>
      <c r="L12" s="27"/>
      <c r="M12" s="15">
        <f t="shared" si="0"/>
        <v>1249.4650000000001</v>
      </c>
      <c r="N12" s="14"/>
      <c r="O12" s="14"/>
    </row>
    <row r="13" spans="1:15" ht="68.25" customHeight="1">
      <c r="A13" s="5">
        <v>8</v>
      </c>
      <c r="B13" s="5" t="s">
        <v>29</v>
      </c>
      <c r="C13" s="12">
        <v>8.6</v>
      </c>
      <c r="D13" s="5">
        <v>983</v>
      </c>
      <c r="E13" s="5">
        <v>411</v>
      </c>
      <c r="F13" s="5" t="s">
        <v>11</v>
      </c>
      <c r="G13" s="24"/>
      <c r="H13" s="5" t="s">
        <v>9</v>
      </c>
      <c r="I13" s="12">
        <v>26748.7</v>
      </c>
      <c r="J13" s="12">
        <v>26748.7</v>
      </c>
      <c r="K13" s="5" t="s">
        <v>10</v>
      </c>
      <c r="L13" s="27"/>
      <c r="M13" s="15">
        <f t="shared" si="0"/>
        <v>1337.4350000000002</v>
      </c>
      <c r="N13" s="14"/>
      <c r="O13" s="14"/>
    </row>
    <row r="14" spans="1:15" ht="64.5" customHeight="1">
      <c r="A14" s="5">
        <v>9</v>
      </c>
      <c r="B14" s="5" t="s">
        <v>30</v>
      </c>
      <c r="C14" s="5">
        <v>2</v>
      </c>
      <c r="D14" s="5">
        <v>125</v>
      </c>
      <c r="E14" s="5">
        <v>53</v>
      </c>
      <c r="F14" s="5" t="s">
        <v>11</v>
      </c>
      <c r="G14" s="24"/>
      <c r="H14" s="5" t="s">
        <v>9</v>
      </c>
      <c r="I14" s="12">
        <v>4746.1</v>
      </c>
      <c r="J14" s="12">
        <v>4746.1</v>
      </c>
      <c r="K14" s="5" t="s">
        <v>10</v>
      </c>
      <c r="L14" s="27"/>
      <c r="M14" s="15">
        <f t="shared" si="0"/>
        <v>237.30500000000004</v>
      </c>
      <c r="N14" s="14"/>
      <c r="O14" s="14"/>
    </row>
    <row r="15" spans="1:15" ht="63.75" customHeight="1">
      <c r="A15" s="5">
        <v>10</v>
      </c>
      <c r="B15" s="5" t="s">
        <v>31</v>
      </c>
      <c r="C15" s="5">
        <v>2.2</v>
      </c>
      <c r="D15" s="5">
        <v>137</v>
      </c>
      <c r="E15" s="5">
        <v>60</v>
      </c>
      <c r="F15" s="5" t="s">
        <v>11</v>
      </c>
      <c r="G15" s="24"/>
      <c r="H15" s="5" t="s">
        <v>9</v>
      </c>
      <c r="I15" s="12">
        <v>5353.2</v>
      </c>
      <c r="J15" s="12">
        <v>5353.2</v>
      </c>
      <c r="K15" s="5" t="s">
        <v>10</v>
      </c>
      <c r="L15" s="27"/>
      <c r="M15" s="15">
        <f t="shared" si="0"/>
        <v>267.66</v>
      </c>
      <c r="N15" s="14"/>
      <c r="O15" s="14"/>
    </row>
    <row r="16" spans="1:15" ht="67.5" customHeight="1">
      <c r="A16" s="5">
        <v>11</v>
      </c>
      <c r="B16" s="5" t="s">
        <v>32</v>
      </c>
      <c r="C16" s="5">
        <v>0.6</v>
      </c>
      <c r="D16" s="5">
        <v>51</v>
      </c>
      <c r="E16" s="5">
        <v>22</v>
      </c>
      <c r="F16" s="5" t="s">
        <v>11</v>
      </c>
      <c r="G16" s="24"/>
      <c r="H16" s="5" t="s">
        <v>9</v>
      </c>
      <c r="I16" s="12">
        <v>1823.1</v>
      </c>
      <c r="J16" s="12">
        <v>1823.1</v>
      </c>
      <c r="K16" s="5" t="s">
        <v>10</v>
      </c>
      <c r="L16" s="27"/>
      <c r="M16" s="15">
        <f t="shared" si="0"/>
        <v>91.155</v>
      </c>
      <c r="N16" s="14"/>
      <c r="O16" s="14"/>
    </row>
    <row r="17" spans="1:15" ht="62.25" customHeight="1">
      <c r="A17" s="5">
        <v>12</v>
      </c>
      <c r="B17" s="5" t="s">
        <v>33</v>
      </c>
      <c r="C17" s="12">
        <v>4.8</v>
      </c>
      <c r="D17" s="5">
        <v>498</v>
      </c>
      <c r="E17" s="5">
        <v>198</v>
      </c>
      <c r="F17" s="5" t="s">
        <v>27</v>
      </c>
      <c r="G17" s="24"/>
      <c r="H17" s="5" t="s">
        <v>28</v>
      </c>
      <c r="I17" s="12">
        <v>16714.7</v>
      </c>
      <c r="J17" s="12">
        <v>16714.7</v>
      </c>
      <c r="K17" s="5" t="s">
        <v>10</v>
      </c>
      <c r="L17" s="27"/>
      <c r="M17" s="15">
        <f t="shared" si="0"/>
        <v>835.7350000000001</v>
      </c>
      <c r="N17" s="14"/>
      <c r="O17" s="14"/>
    </row>
    <row r="18" spans="1:15" ht="62.25" customHeight="1">
      <c r="A18" s="5">
        <v>13</v>
      </c>
      <c r="B18" s="5" t="s">
        <v>34</v>
      </c>
      <c r="C18" s="5">
        <v>0.6</v>
      </c>
      <c r="D18" s="5">
        <v>45</v>
      </c>
      <c r="E18" s="5">
        <v>18</v>
      </c>
      <c r="F18" s="5" t="s">
        <v>11</v>
      </c>
      <c r="G18" s="24"/>
      <c r="H18" s="5" t="s">
        <v>28</v>
      </c>
      <c r="I18" s="12">
        <v>1737.9</v>
      </c>
      <c r="J18" s="12">
        <v>1737.9</v>
      </c>
      <c r="K18" s="5" t="s">
        <v>10</v>
      </c>
      <c r="L18" s="27"/>
      <c r="M18" s="15">
        <f t="shared" si="0"/>
        <v>86.89500000000001</v>
      </c>
      <c r="N18" s="14"/>
      <c r="O18" s="14"/>
    </row>
    <row r="19" spans="1:15" ht="61.5" customHeight="1">
      <c r="A19" s="5">
        <v>14</v>
      </c>
      <c r="B19" s="5" t="s">
        <v>35</v>
      </c>
      <c r="C19" s="5">
        <v>9.7</v>
      </c>
      <c r="D19" s="5">
        <v>1110</v>
      </c>
      <c r="E19" s="5">
        <v>871</v>
      </c>
      <c r="F19" s="5" t="s">
        <v>11</v>
      </c>
      <c r="G19" s="24"/>
      <c r="H19" s="5" t="s">
        <v>28</v>
      </c>
      <c r="I19" s="12">
        <v>89014.6</v>
      </c>
      <c r="J19" s="12">
        <v>89014.6</v>
      </c>
      <c r="K19" s="5" t="s">
        <v>10</v>
      </c>
      <c r="L19" s="27"/>
      <c r="M19" s="15">
        <f t="shared" si="0"/>
        <v>4450.7300000000005</v>
      </c>
      <c r="N19" s="14"/>
      <c r="O19" s="14"/>
    </row>
    <row r="20" spans="1:15" ht="49.5" customHeight="1">
      <c r="A20" s="5">
        <v>15</v>
      </c>
      <c r="B20" s="5" t="s">
        <v>36</v>
      </c>
      <c r="C20" s="12">
        <v>4.2</v>
      </c>
      <c r="D20" s="5">
        <v>483</v>
      </c>
      <c r="E20" s="5">
        <v>390</v>
      </c>
      <c r="F20" s="5" t="s">
        <v>11</v>
      </c>
      <c r="G20" s="24"/>
      <c r="H20" s="5" t="s">
        <v>28</v>
      </c>
      <c r="I20" s="12">
        <v>40371.6</v>
      </c>
      <c r="J20" s="12">
        <v>40371.6</v>
      </c>
      <c r="K20" s="5" t="s">
        <v>10</v>
      </c>
      <c r="L20" s="27"/>
      <c r="M20" s="15">
        <f t="shared" si="0"/>
        <v>2018.58</v>
      </c>
      <c r="N20" s="14"/>
      <c r="O20" s="14"/>
    </row>
    <row r="21" spans="1:15" ht="46.5" customHeight="1">
      <c r="A21" s="17">
        <v>16</v>
      </c>
      <c r="B21" s="17" t="s">
        <v>45</v>
      </c>
      <c r="C21" s="19">
        <v>2.6</v>
      </c>
      <c r="D21" s="17">
        <v>306</v>
      </c>
      <c r="E21" s="17">
        <v>0</v>
      </c>
      <c r="F21" s="17" t="s">
        <v>46</v>
      </c>
      <c r="G21" s="24"/>
      <c r="H21" s="17" t="s">
        <v>28</v>
      </c>
      <c r="I21" s="19">
        <v>1805.4</v>
      </c>
      <c r="J21" s="19">
        <v>1805.4</v>
      </c>
      <c r="K21" s="5" t="s">
        <v>10</v>
      </c>
      <c r="L21" s="28"/>
      <c r="M21" s="15">
        <f t="shared" si="0"/>
        <v>90.27000000000001</v>
      </c>
      <c r="N21" s="14"/>
      <c r="O21" s="14"/>
    </row>
    <row r="22" spans="1:15" ht="29.25" customHeight="1">
      <c r="A22" s="20" t="s">
        <v>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8"/>
      <c r="M22" s="13"/>
      <c r="N22" s="14"/>
      <c r="O22" s="14"/>
    </row>
    <row r="23" spans="1:12" ht="310.5" customHeight="1">
      <c r="A23" s="30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13.75" customHeight="1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74.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205.5" customHeight="1">
      <c r="A26" s="29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1" ht="17.2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6" ht="18.75">
      <c r="A28" s="2"/>
      <c r="B28" s="4"/>
      <c r="C28" s="4"/>
      <c r="D28" s="4"/>
      <c r="E28" s="4"/>
      <c r="F28" s="4"/>
    </row>
    <row r="29" spans="1:8" ht="18.75">
      <c r="A29" s="2"/>
      <c r="B29" s="8" t="s">
        <v>21</v>
      </c>
      <c r="H29" s="8" t="s">
        <v>20</v>
      </c>
    </row>
    <row r="30" ht="18.75">
      <c r="A30" s="2"/>
    </row>
    <row r="31" ht="18.75">
      <c r="A31" s="2"/>
    </row>
    <row r="32" ht="18.75">
      <c r="A32" s="2"/>
    </row>
    <row r="33" ht="18.75">
      <c r="A33" s="3"/>
    </row>
    <row r="34" ht="18.75">
      <c r="A34" s="2"/>
    </row>
    <row r="35" ht="18.75">
      <c r="A35" s="2"/>
    </row>
  </sheetData>
  <sheetProtection/>
  <mergeCells count="21">
    <mergeCell ref="A26:L26"/>
    <mergeCell ref="H3:H4"/>
    <mergeCell ref="A25:L25"/>
    <mergeCell ref="A23:L23"/>
    <mergeCell ref="A24:L24"/>
    <mergeCell ref="F3:F4"/>
    <mergeCell ref="A2:L2"/>
    <mergeCell ref="B3:B4"/>
    <mergeCell ref="L3:L4"/>
    <mergeCell ref="L6:L21"/>
    <mergeCell ref="G10:G21"/>
    <mergeCell ref="A22:K22"/>
    <mergeCell ref="K3:K4"/>
    <mergeCell ref="C3:C4"/>
    <mergeCell ref="A1:L1"/>
    <mergeCell ref="A3:A4"/>
    <mergeCell ref="D3:E3"/>
    <mergeCell ref="I3:I4"/>
    <mergeCell ref="G3:G4"/>
    <mergeCell ref="G6:G8"/>
    <mergeCell ref="J3:J4"/>
  </mergeCells>
  <printOptions horizontalCentered="1"/>
  <pageMargins left="0.5118110236220472" right="0.9055118110236221" top="0.7480314960629921" bottom="0.35433070866141736" header="0.31496062992125984" footer="0.31496062992125984"/>
  <pageSetup horizontalDpi="600" verticalDpi="600" orientation="landscape" paperSize="9" scale="67" r:id="rId1"/>
  <rowBreaks count="3" manualBreakCount="3">
    <brk id="10" max="11" man="1"/>
    <brk id="21" max="11" man="1"/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2023-03-09T08:11:04Z</cp:lastPrinted>
  <dcterms:created xsi:type="dcterms:W3CDTF">2010-03-15T03:27:38Z</dcterms:created>
  <dcterms:modified xsi:type="dcterms:W3CDTF">2023-03-13T23:58:38Z</dcterms:modified>
  <cp:category/>
  <cp:version/>
  <cp:contentType/>
  <cp:contentStatus/>
</cp:coreProperties>
</file>