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'Лист2'!$A$18</definedName>
    <definedName name="sub_71802" localSheetId="0">'Лист2'!$A$19</definedName>
    <definedName name="sub_71804" localSheetId="0">'Лист2'!$A$20</definedName>
    <definedName name="sub_71805" localSheetId="0">'Лист2'!$A$21</definedName>
    <definedName name="sub_71806" localSheetId="0">'Лист2'!$A$22</definedName>
    <definedName name="sub_71807" localSheetId="0">'Лист2'!$A$23</definedName>
    <definedName name="_xlnm.Print_Area" localSheetId="0">'Лист2'!$A$1:$L$22</definedName>
  </definedNames>
  <calcPr fullCalcOnLoad="1"/>
</workbook>
</file>

<file path=xl/sharedStrings.xml><?xml version="1.0" encoding="utf-8"?>
<sst xmlns="http://schemas.openxmlformats.org/spreadsheetml/2006/main" count="57" uniqueCount="37">
  <si>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</si>
  <si>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</si>
  <si>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</si>
  <si>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</si>
  <si>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</si>
  <si>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</si>
  <si>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</si>
  <si>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</si>
  <si>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</si>
  <si>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</si>
  <si>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</si>
  <si>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</si>
  <si>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</si>
  <si>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</si>
  <si>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</si>
  <si>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</si>
  <si>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шаг аукциона</t>
  </si>
  <si>
    <t xml:space="preserve">ИЗВЕЩЕНИЕ
о проведении аукциона на право заключения договора купли-продажи лесных насаждений 
с субъектами малого и среднего предпринимательства в электронной форме
</t>
  </si>
  <si>
    <t>сосна</t>
  </si>
  <si>
    <t>Сведения о сроке, в течение которого по результатам аукциона должен быть заключен договор купли-продажи лесных насаждений.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</si>
  <si>
    <t xml:space="preserve">Каждая поступившая заявка на участие в аукционе вносится в Протокол приема заявок на участие. Протокол приема заявок на участие в аукционе подписывается в течение одного дня после даты окончания срока подачи заявок.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7) отсутствие сведений о заявителе в едином реестре субъектов малого и среднего предпринимательства (в случае проведения аукциона на право заключения договора купли-продажи лесных насаждений для заготовки древесины субъектами малого и среднего предпринимательства).
</t>
  </si>
  <si>
    <r>
      <t xml:space="preserve">Принять участие в аукционе могут юридические лица и индивидуальные предприниматели, относящиеся в соответствии с Федеральным законом от 24.07.2007 года №209-ФЗ «О развитии малого и среднего предпринимательства в Российской Федерации» к субъектам малого и среднего предпринимательства.
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</t>
    </r>
    <r>
      <rPr>
        <i/>
        <u val="single"/>
        <sz val="12"/>
        <color indexed="8"/>
        <rFont val="Times New Roman"/>
        <family val="1"/>
      </rPr>
      <t>Сведения о форме заявки на участие в аукционе, порядке ее подачи</t>
    </r>
    <r>
      <rPr>
        <sz val="12"/>
        <color indexed="8"/>
        <rFont val="Times New Roman"/>
        <family val="1"/>
      </rPr>
      <t xml:space="preserve">. Для получения возможности участия в аукционе необходимо оформить электронную подпись и пройти регистрацию на электронной площадке согласно Регламенту данной площадки. Заявки на участие в аукционе принимаются от заявителей на официальном сайте электронной площадки РТС-тендер www.rts-tender.ru раздел «имущественные торги»,  в вышеуказанные сроки. Заявка подписывается электронной подписью. Заявителем оформляется опись предоставленных документов, в которой указывается перечень документов, предоставляемых для участия в аукционе.Заявитель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 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почты. Заявитель вправе указать в заявке иные сведения по своему усмотрению.
К заявке на участие в аукционе заявитель вправе приложить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 </t>
    </r>
  </si>
  <si>
    <t>Тунгокоченское, Усуглинское, кв. 387 выд. 21 дел.2</t>
  </si>
  <si>
    <t>Тунгокоченское, Усуглинское, кв. 387 выд. 21 дел.1</t>
  </si>
  <si>
    <t>Тунгокоченское, Усуглинское, кв. 387 выд. 11</t>
  </si>
  <si>
    <t>Тунгокоченское, Усуглинское, кв. 425 выд. 12</t>
  </si>
  <si>
    <t>Тунгокоченское, Усуглинское, кв. 450 выд. 16 д.1</t>
  </si>
  <si>
    <t>Александровско-Заводское, Александровско-Заводское, кв. 113, выд.11</t>
  </si>
  <si>
    <t xml:space="preserve">11,7, в т.ч. эксплуатационная 10,2 </t>
  </si>
  <si>
    <t>*Сретенское, Усть-Карское, кв.139, выд.23</t>
  </si>
  <si>
    <t>*Сретенское, Ботовское, кв.166, выд.24</t>
  </si>
  <si>
    <t>береза, лиственница</t>
  </si>
  <si>
    <t xml:space="preserve">* имеются участки с уклоном 20 и более градусов. </t>
  </si>
  <si>
    <t xml:space="preserve">Первый заместитель министра </t>
  </si>
  <si>
    <t>З.Д.Аппоев</t>
  </si>
  <si>
    <r>
      <t xml:space="preserve">          Министерство природных ресурсов Забайкальского края (далее Минприроды края) организует проведение       </t>
    </r>
    <r>
      <rPr>
        <b/>
        <u val="single"/>
        <sz val="14"/>
        <rFont val="Times New Roman"/>
        <family val="1"/>
      </rPr>
      <t xml:space="preserve"> _13 июня_2</t>
    </r>
    <r>
      <rPr>
        <b/>
        <u val="single"/>
        <sz val="14"/>
        <color indexed="8"/>
        <rFont val="Times New Roman"/>
        <family val="1"/>
      </rPr>
      <t>023 год</t>
    </r>
    <r>
      <rPr>
        <b/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в 10 часов 00 минут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местного времени аукциона на право заключения договора купли-продажи лесных насаждений для заготовки древесины субъектами малого и среднего предпринимательства (далее аукцион) в электронной форме. Аукцион проводится на электронной площадке РТ</t>
    </r>
    <r>
      <rPr>
        <sz val="14"/>
        <rFont val="Times New Roman"/>
        <family val="1"/>
      </rPr>
      <t>С-тендер, адрес сайта www.rts-tender.ru, раздел "имущественные торги". Решение о проведении аукциона: приказ Минприроды края  от</t>
    </r>
    <r>
      <rPr>
        <u val="single"/>
        <sz val="14"/>
        <rFont val="Times New Roman"/>
        <family val="1"/>
      </rPr>
      <t xml:space="preserve">  _19 мая__ </t>
    </r>
    <r>
      <rPr>
        <sz val="14"/>
        <rFont val="Times New Roman"/>
        <family val="1"/>
      </rPr>
      <t>2023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г</t>
    </r>
    <r>
      <rPr>
        <i/>
        <sz val="14"/>
        <rFont val="Times New Roman"/>
        <family val="1"/>
      </rPr>
      <t>.</t>
    </r>
    <r>
      <rPr>
        <sz val="14"/>
        <rFont val="Times New Roman"/>
        <family val="1"/>
      </rPr>
      <t>№ _1016_ «Об организа</t>
    </r>
    <r>
      <rPr>
        <sz val="14"/>
        <color indexed="8"/>
        <rFont val="Times New Roman"/>
        <family val="1"/>
      </rPr>
      <t xml:space="preserve">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«имущество», с 09.00 местного времени  </t>
    </r>
    <r>
      <rPr>
        <b/>
        <sz val="14"/>
        <color indexed="8"/>
        <rFont val="Times New Roman"/>
        <family val="1"/>
      </rPr>
      <t xml:space="preserve">  _</t>
    </r>
    <r>
      <rPr>
        <b/>
        <u val="single"/>
        <sz val="14"/>
        <color indexed="8"/>
        <rFont val="Times New Roman"/>
        <family val="1"/>
      </rPr>
      <t>22 мая</t>
    </r>
    <r>
      <rPr>
        <b/>
        <sz val="14"/>
        <color indexed="8"/>
        <rFont val="Times New Roman"/>
        <family val="1"/>
      </rPr>
      <t>_</t>
    </r>
    <r>
      <rPr>
        <b/>
        <u val="single"/>
        <sz val="14"/>
        <color indexed="8"/>
        <rFont val="Times New Roman"/>
        <family val="1"/>
      </rPr>
      <t xml:space="preserve"> 2023 года</t>
    </r>
    <r>
      <rPr>
        <sz val="14"/>
        <color indexed="8"/>
        <rFont val="Times New Roman"/>
        <family val="1"/>
      </rPr>
      <t xml:space="preserve">  до 16 часов 00 минут местного времени   </t>
    </r>
    <r>
      <rPr>
        <u val="single"/>
        <sz val="14"/>
        <color indexed="8"/>
        <rFont val="Times New Roman"/>
        <family val="1"/>
      </rPr>
      <t xml:space="preserve">  </t>
    </r>
    <r>
      <rPr>
        <b/>
        <u val="single"/>
        <sz val="14"/>
        <color indexed="8"/>
        <rFont val="Times New Roman"/>
        <family val="1"/>
      </rPr>
      <t xml:space="preserve"> 7 июня 2023 года.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</si>
  <si>
    <r>
      <rPr>
        <i/>
        <u val="single"/>
        <sz val="12"/>
        <color indexed="8"/>
        <rFont val="Times New Roman"/>
        <family val="1"/>
      </rPr>
      <t>Сведения о задатке</t>
    </r>
    <r>
      <rPr>
        <sz val="12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л/с - 05912019740. Назначение платежа: Задаток для участия в лесном аукционе «_____» _________   2023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</si>
</sst>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6" fillId="0" borderId="0" xfId="0" applyFont="1" applyFill="1" applyAlignment="1">
      <alignment horizontal="justify" vertical="center"/>
    </xf>
    <xf numFmtId="176" fontId="0" fillId="0" borderId="0" xfId="0" applyNumberForma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Normal="106" zoomScaleSheetLayoutView="100" workbookViewId="0" topLeftCell="A11">
      <selection activeCell="A2" sqref="A2:K14"/>
    </sheetView>
  </sheetViews>
  <sheetFormatPr defaultColWidth="9.140625" defaultRowHeight="15"/>
  <cols>
    <col min="1" max="1" width="10.8515625" style="2" customWidth="1"/>
    <col min="2" max="2" width="25.421875" style="2" customWidth="1"/>
    <col min="3" max="3" width="12.7109375" style="2" customWidth="1"/>
    <col min="4" max="4" width="10.28125" style="2" customWidth="1"/>
    <col min="5" max="5" width="10.7109375" style="2" customWidth="1"/>
    <col min="6" max="6" width="18.140625" style="2" customWidth="1"/>
    <col min="7" max="7" width="17.8515625" style="2" customWidth="1"/>
    <col min="8" max="8" width="13.00390625" style="2" customWidth="1"/>
    <col min="9" max="9" width="12.00390625" style="2" customWidth="1"/>
    <col min="10" max="10" width="15.421875" style="2" customWidth="1"/>
    <col min="11" max="11" width="12.28125" style="2" customWidth="1"/>
    <col min="12" max="12" width="12.00390625" style="1" customWidth="1"/>
    <col min="13" max="13" width="9.140625" style="2" customWidth="1"/>
    <col min="14" max="14" width="12.00390625" style="2" customWidth="1"/>
    <col min="15" max="15" width="12.7109375" style="2" customWidth="1"/>
    <col min="16" max="16384" width="9.140625" style="2" customWidth="1"/>
  </cols>
  <sheetData>
    <row r="1" spans="1:11" ht="67.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2.75" customHeight="1">
      <c r="A2" s="20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104.25" customHeight="1">
      <c r="A3" s="18" t="s">
        <v>13</v>
      </c>
      <c r="B3" s="18" t="s">
        <v>0</v>
      </c>
      <c r="C3" s="18" t="s">
        <v>1</v>
      </c>
      <c r="D3" s="18" t="s">
        <v>14</v>
      </c>
      <c r="E3" s="18"/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3" t="s">
        <v>16</v>
      </c>
    </row>
    <row r="4" spans="1:11" ht="31.5">
      <c r="A4" s="18"/>
      <c r="B4" s="18"/>
      <c r="C4" s="18"/>
      <c r="D4" s="14" t="s">
        <v>15</v>
      </c>
      <c r="E4" s="14" t="s">
        <v>12</v>
      </c>
      <c r="F4" s="18"/>
      <c r="G4" s="18"/>
      <c r="H4" s="18"/>
      <c r="I4" s="18"/>
      <c r="J4" s="18"/>
      <c r="K4" s="18"/>
    </row>
    <row r="5" spans="1:11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2" ht="63" customHeight="1">
      <c r="A6" s="12">
        <v>1</v>
      </c>
      <c r="B6" s="12" t="s">
        <v>22</v>
      </c>
      <c r="C6" s="12">
        <v>2.7</v>
      </c>
      <c r="D6" s="12">
        <v>197</v>
      </c>
      <c r="E6" s="12">
        <v>150</v>
      </c>
      <c r="F6" s="12" t="s">
        <v>11</v>
      </c>
      <c r="G6" s="22" t="s">
        <v>8</v>
      </c>
      <c r="H6" s="12" t="s">
        <v>9</v>
      </c>
      <c r="I6" s="12">
        <v>47227.8</v>
      </c>
      <c r="J6" s="12">
        <v>47227.8</v>
      </c>
      <c r="K6" s="12" t="s">
        <v>10</v>
      </c>
      <c r="L6" s="13">
        <f aca="true" t="shared" si="0" ref="L6:L11">I6*5%</f>
        <v>2361.3900000000003</v>
      </c>
    </row>
    <row r="7" spans="1:12" ht="63" customHeight="1">
      <c r="A7" s="12">
        <v>2</v>
      </c>
      <c r="B7" s="12" t="s">
        <v>23</v>
      </c>
      <c r="C7" s="5">
        <v>8</v>
      </c>
      <c r="D7" s="12">
        <v>589</v>
      </c>
      <c r="E7" s="12">
        <v>476</v>
      </c>
      <c r="F7" s="12" t="s">
        <v>11</v>
      </c>
      <c r="G7" s="16"/>
      <c r="H7" s="12" t="s">
        <v>9</v>
      </c>
      <c r="I7" s="5">
        <v>142647.2</v>
      </c>
      <c r="J7" s="5">
        <v>142647.2</v>
      </c>
      <c r="K7" s="12" t="s">
        <v>10</v>
      </c>
      <c r="L7" s="13">
        <f t="shared" si="0"/>
        <v>7132.360000000001</v>
      </c>
    </row>
    <row r="8" spans="1:12" ht="45.75" customHeight="1">
      <c r="A8" s="12">
        <v>3</v>
      </c>
      <c r="B8" s="12" t="s">
        <v>24</v>
      </c>
      <c r="C8" s="12">
        <v>3.5</v>
      </c>
      <c r="D8" s="12">
        <v>467</v>
      </c>
      <c r="E8" s="12">
        <v>350</v>
      </c>
      <c r="F8" s="12" t="s">
        <v>18</v>
      </c>
      <c r="G8" s="16"/>
      <c r="H8" s="12" t="s">
        <v>9</v>
      </c>
      <c r="I8" s="5">
        <v>84629.9</v>
      </c>
      <c r="J8" s="5">
        <v>84629.9</v>
      </c>
      <c r="K8" s="12" t="s">
        <v>10</v>
      </c>
      <c r="L8" s="13">
        <f t="shared" si="0"/>
        <v>4231.495</v>
      </c>
    </row>
    <row r="9" spans="1:12" ht="51" customHeight="1">
      <c r="A9" s="12">
        <v>4</v>
      </c>
      <c r="B9" s="12" t="s">
        <v>25</v>
      </c>
      <c r="C9" s="12">
        <v>2.4</v>
      </c>
      <c r="D9" s="12">
        <v>198</v>
      </c>
      <c r="E9" s="12">
        <v>76</v>
      </c>
      <c r="F9" s="12" t="s">
        <v>11</v>
      </c>
      <c r="G9" s="16"/>
      <c r="H9" s="12" t="s">
        <v>9</v>
      </c>
      <c r="I9" s="5">
        <v>38913.1</v>
      </c>
      <c r="J9" s="5">
        <v>38913.1</v>
      </c>
      <c r="K9" s="12" t="s">
        <v>10</v>
      </c>
      <c r="L9" s="13">
        <f t="shared" si="0"/>
        <v>1945.655</v>
      </c>
    </row>
    <row r="10" spans="1:15" ht="45.75" customHeight="1">
      <c r="A10" s="12">
        <v>5</v>
      </c>
      <c r="B10" s="12" t="s">
        <v>26</v>
      </c>
      <c r="C10" s="12">
        <v>2.4</v>
      </c>
      <c r="D10" s="12">
        <v>176</v>
      </c>
      <c r="E10" s="12">
        <v>129</v>
      </c>
      <c r="F10" s="12" t="s">
        <v>11</v>
      </c>
      <c r="G10" s="16"/>
      <c r="H10" s="12" t="s">
        <v>9</v>
      </c>
      <c r="I10" s="5">
        <v>45410.1</v>
      </c>
      <c r="J10" s="5">
        <v>45410.1</v>
      </c>
      <c r="K10" s="12" t="s">
        <v>10</v>
      </c>
      <c r="L10" s="13">
        <f t="shared" si="0"/>
        <v>2270.505</v>
      </c>
      <c r="N10" s="2">
        <f>SUM(D6:D11)</f>
        <v>2924</v>
      </c>
      <c r="O10" s="2">
        <f>SUM(I6:I11)</f>
        <v>517451.69999999995</v>
      </c>
    </row>
    <row r="11" spans="1:14" ht="84.75" customHeight="1">
      <c r="A11" s="12">
        <v>6</v>
      </c>
      <c r="B11" s="12" t="s">
        <v>27</v>
      </c>
      <c r="C11" s="12" t="s">
        <v>28</v>
      </c>
      <c r="D11" s="12">
        <v>1297</v>
      </c>
      <c r="E11" s="12">
        <v>162</v>
      </c>
      <c r="F11" s="12" t="s">
        <v>11</v>
      </c>
      <c r="G11" s="16"/>
      <c r="H11" s="12" t="s">
        <v>9</v>
      </c>
      <c r="I11" s="5">
        <v>158623.6</v>
      </c>
      <c r="J11" s="5">
        <v>158623.6</v>
      </c>
      <c r="K11" s="12" t="s">
        <v>10</v>
      </c>
      <c r="L11" s="13">
        <f t="shared" si="0"/>
        <v>7931.18</v>
      </c>
      <c r="N11" s="15">
        <f>O10/N10</f>
        <v>176.96706566347467</v>
      </c>
    </row>
    <row r="12" spans="1:15" ht="63" customHeight="1">
      <c r="A12" s="12">
        <v>7</v>
      </c>
      <c r="B12" s="12" t="s">
        <v>29</v>
      </c>
      <c r="C12" s="12">
        <v>1.1</v>
      </c>
      <c r="D12" s="12">
        <v>210</v>
      </c>
      <c r="E12" s="12">
        <v>121</v>
      </c>
      <c r="F12" s="12" t="s">
        <v>18</v>
      </c>
      <c r="G12" s="16" t="s">
        <v>8</v>
      </c>
      <c r="H12" s="12" t="s">
        <v>9</v>
      </c>
      <c r="I12" s="5">
        <v>122007.6</v>
      </c>
      <c r="J12" s="5">
        <v>122007.6</v>
      </c>
      <c r="K12" s="12" t="s">
        <v>10</v>
      </c>
      <c r="L12" s="13">
        <f>J12*5%</f>
        <v>6100.380000000001</v>
      </c>
      <c r="N12" s="2">
        <f>SUM(D12:D13)</f>
        <v>946</v>
      </c>
      <c r="O12" s="11">
        <f>SUM(I12:I13)</f>
        <v>475830.1</v>
      </c>
    </row>
    <row r="13" spans="1:14" ht="45.75" customHeight="1">
      <c r="A13" s="12">
        <v>8</v>
      </c>
      <c r="B13" s="12" t="s">
        <v>30</v>
      </c>
      <c r="C13" s="12">
        <v>3.5</v>
      </c>
      <c r="D13" s="12">
        <v>736</v>
      </c>
      <c r="E13" s="12">
        <v>233</v>
      </c>
      <c r="F13" s="12" t="s">
        <v>31</v>
      </c>
      <c r="G13" s="17"/>
      <c r="H13" s="12" t="s">
        <v>9</v>
      </c>
      <c r="I13" s="5">
        <v>353822.5</v>
      </c>
      <c r="J13" s="5">
        <v>353822.5</v>
      </c>
      <c r="K13" s="12" t="s">
        <v>10</v>
      </c>
      <c r="L13" s="13">
        <f>J13*5%</f>
        <v>17691.125</v>
      </c>
      <c r="N13" s="15">
        <f>O12/N12</f>
        <v>502.9916490486258</v>
      </c>
    </row>
    <row r="14" spans="1:15" ht="37.5" customHeight="1">
      <c r="A14" s="23" t="s">
        <v>32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"/>
      <c r="O14" s="11"/>
    </row>
    <row r="15" spans="1:15" ht="267" customHeight="1">
      <c r="A15" s="26" t="s">
        <v>21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"/>
      <c r="O15" s="11"/>
    </row>
    <row r="16" spans="1:12" ht="209.25" customHeight="1">
      <c r="A16" s="25" t="s">
        <v>20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4"/>
    </row>
    <row r="17" spans="1:11" ht="269.25" customHeight="1">
      <c r="A17" s="24" t="s">
        <v>36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212.25" customHeight="1">
      <c r="A18" s="24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24.7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8" ht="26.25" customHeight="1">
      <c r="A20" s="6"/>
      <c r="B20" s="8" t="s">
        <v>33</v>
      </c>
      <c r="C20" s="8"/>
      <c r="D20" s="8"/>
      <c r="E20" s="8"/>
      <c r="F20" s="8"/>
      <c r="G20" s="9"/>
      <c r="H20" s="8" t="s">
        <v>34</v>
      </c>
    </row>
    <row r="21" ht="17.25" customHeight="1">
      <c r="A21" s="6"/>
    </row>
    <row r="22" ht="18.75">
      <c r="A22" s="6"/>
    </row>
    <row r="23" ht="18.75">
      <c r="A23" s="6"/>
    </row>
    <row r="24" ht="18.75">
      <c r="A24" s="6"/>
    </row>
    <row r="25" ht="18.75">
      <c r="A25" s="10"/>
    </row>
    <row r="26" ht="18.75">
      <c r="A26" s="6"/>
    </row>
    <row r="27" ht="18.75">
      <c r="A27" s="6"/>
    </row>
  </sheetData>
  <sheetProtection/>
  <mergeCells count="19">
    <mergeCell ref="G6:G11"/>
    <mergeCell ref="A14:K14"/>
    <mergeCell ref="A18:K18"/>
    <mergeCell ref="H3:H4"/>
    <mergeCell ref="I3:I4"/>
    <mergeCell ref="A17:K17"/>
    <mergeCell ref="A16:K16"/>
    <mergeCell ref="A15:K15"/>
    <mergeCell ref="A3:A4"/>
    <mergeCell ref="G12:G13"/>
    <mergeCell ref="F3:F4"/>
    <mergeCell ref="A1:K1"/>
    <mergeCell ref="A2:K2"/>
    <mergeCell ref="D3:E3"/>
    <mergeCell ref="G3:G4"/>
    <mergeCell ref="K3:K4"/>
    <mergeCell ref="C3:C4"/>
    <mergeCell ref="J3:J4"/>
    <mergeCell ref="B3:B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2023-05-19T04:16:24Z</cp:lastPrinted>
  <dcterms:created xsi:type="dcterms:W3CDTF">2010-03-15T03:27:38Z</dcterms:created>
  <dcterms:modified xsi:type="dcterms:W3CDTF">2023-05-19T04:16:32Z</dcterms:modified>
  <cp:category/>
  <cp:version/>
  <cp:contentType/>
  <cp:contentStatus/>
</cp:coreProperties>
</file>