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  <sheet name="Лист3" sheetId="2" r:id="rId2"/>
  </sheets>
  <definedNames>
    <definedName name="sub_71801" localSheetId="0">'Лист2'!$A$25</definedName>
    <definedName name="sub_71802" localSheetId="0">'Лист2'!$A$26</definedName>
    <definedName name="sub_71804" localSheetId="0">'Лист2'!$A$27</definedName>
    <definedName name="sub_71805" localSheetId="0">'Лист2'!$A$28</definedName>
    <definedName name="sub_71806" localSheetId="0">'Лист2'!$A$29</definedName>
    <definedName name="sub_71807" localSheetId="0">'Лист2'!$A$30</definedName>
    <definedName name="_xlnm.Print_Area" localSheetId="0">'Лист2'!$A$1:$K$28</definedName>
  </definedNames>
  <calcPr fullCalcOnLoad="1"/>
</workbook>
</file>

<file path=xl/sharedStrings.xml><?xml version="1.0" encoding="utf-8"?>
<sst xmlns="http://schemas.openxmlformats.org/spreadsheetml/2006/main" count="89" uniqueCount="48">
  <si>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</si>
  <si>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</si>
  <si>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</si>
  <si>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</si>
  <si>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</si>
  <si>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</si>
  <si>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</si>
  <si>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</si>
  <si>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</si>
  <si>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</si>
  <si>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</si>
  <si>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</si>
  <si>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</si>
  <si>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</si>
  <si>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</si>
  <si>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</si>
  <si>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шаг аукциона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</si>
  <si>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</si>
  <si>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t>сосна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</si>
  <si>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</si>
  <si>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r>
      <t xml:space="preserve">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заявитель вправе приложить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</si>
  <si>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t>береза</t>
  </si>
  <si>
    <t>Тунгокоченское,Усуглинское, кв.348, выд. 11</t>
  </si>
  <si>
    <t>*Тунгокоченское,Усуглинское, кв.387, выд. 26</t>
  </si>
  <si>
    <t>Могочинское, Могочинское, кв. 253 выд. 12</t>
  </si>
  <si>
    <t>Могочинское, Давендинское, кв. 228 выд. 21</t>
  </si>
  <si>
    <t>Красночикойское,Гутайское, кв. 48 выд. 23</t>
  </si>
  <si>
    <t>*Карымское, Эдакуйское,  кв.105, выд. 29, 30</t>
  </si>
  <si>
    <t>14 в т.ч. эксплуатационная 13,4</t>
  </si>
  <si>
    <t>**Ингодинское, Верх-Ингодинское, кв. 192 выд. 6,14</t>
  </si>
  <si>
    <t>**Ингодинское, Верх-Ингодинское, кв. 139, выд. 36</t>
  </si>
  <si>
    <t>**Ингодинское, Верх-Ингодинское, кв. 190, выд. 3</t>
  </si>
  <si>
    <t>Сретенское, Ботовское, кв. 166 выд. 24</t>
  </si>
  <si>
    <t>Хилокское,Харагунское,  кв.68, выд.3</t>
  </si>
  <si>
    <t>10,1 в т.ч. эксплуатационная 9,8</t>
  </si>
  <si>
    <t>Хилокское, Линевоозерское,  кв.223, выд.32, 33</t>
  </si>
  <si>
    <t>11,3 в т.ч. эксплуатационная 10,9</t>
  </si>
  <si>
    <t>Могочиснкое, Амазарское, кв. 795 выд. 16</t>
  </si>
  <si>
    <t>Тунгокоченское,Усуглинское, кв.401, выд. 13</t>
  </si>
  <si>
    <t>3,4 в т.ч. эксплуатационная 2,8</t>
  </si>
  <si>
    <t>4,0 в т.ч. эксплуатационная 3,5</t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</si>
  <si>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</t>
    </r>
    <r>
      <rPr>
        <b/>
        <sz val="12"/>
        <color indexed="8"/>
        <rFont val="Times New Roman"/>
        <family val="1"/>
      </rPr>
      <t>л/с - 05912019740 (обязателен для указания в платежных поручениях)</t>
    </r>
    <r>
      <rPr>
        <sz val="12"/>
        <color indexed="8"/>
        <rFont val="Times New Roman"/>
        <family val="1"/>
      </rPr>
      <t xml:space="preserve">. Назначение платежа: Задаток для участия в лесном аукционе «_____» _________   2024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</si>
  <si>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Тунгокоченское,Тунгокоченское (бассейн р.Нерча), кв.619, выд. 2</t>
  </si>
  <si>
    <t>* имеются участки с уклоном 20 и более градусов.  **  Лесные насаждения расположены в границах лесного участка, обремененного договором аренды лесного участка для осуществления видов деятельности в сфере охотничьего хозяйства.</t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</si>
  <si>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предпринимательства).9) представление заявки на участие в аукционе лицом, не соответствующим требованиям, предъявляемым в соответствии с частью 4.1 статьи 78 Лесного кодекса к лицам, которые вправе направить в орган государственной власти, орган местного самоуправления в пределах их полномочий, определенных в соответствии со статьями 81 - 84 настоящего Кодекса, заявление о проведении аукциона.
</t>
  </si>
  <si>
    <t>И.о. министра природных ресурсов</t>
  </si>
  <si>
    <t>Н.Н.Пасечкин</t>
  </si>
  <si>
    <r>
      <t xml:space="preserve">          Министерство природных ресурсов Забайкальского края (далее Минприроды края) организует проведение       </t>
    </r>
    <r>
      <rPr>
        <b/>
        <u val="single"/>
        <sz val="14"/>
        <rFont val="Times New Roman"/>
        <family val="1"/>
      </rPr>
      <t xml:space="preserve">   28 марта 2</t>
    </r>
    <r>
      <rPr>
        <b/>
        <u val="single"/>
        <sz val="14"/>
        <color indexed="8"/>
        <rFont val="Times New Roman"/>
        <family val="1"/>
      </rPr>
      <t>024 год</t>
    </r>
    <r>
      <rPr>
        <b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>С-тендер, адрес сайта www.rts-tender.ru, раздел "имущественные торги". Решение о проведении аукциона: приказ Минприроды края  от</t>
    </r>
    <r>
      <rPr>
        <u val="single"/>
        <sz val="14"/>
        <rFont val="Times New Roman"/>
        <family val="1"/>
      </rPr>
      <t xml:space="preserve">   4 марта </t>
    </r>
    <r>
      <rPr>
        <sz val="14"/>
        <rFont val="Times New Roman"/>
        <family val="1"/>
      </rPr>
      <t>2024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>№ _</t>
    </r>
    <r>
      <rPr>
        <u val="single"/>
        <sz val="14"/>
        <rFont val="Times New Roman"/>
        <family val="1"/>
      </rPr>
      <t>371</t>
    </r>
    <r>
      <rPr>
        <sz val="14"/>
        <rFont val="Times New Roman"/>
        <family val="1"/>
      </rPr>
      <t xml:space="preserve">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 </t>
    </r>
    <r>
      <rPr>
        <b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 xml:space="preserve">   6 марта 2024 года</t>
    </r>
    <r>
      <rPr>
        <sz val="14"/>
        <color indexed="8"/>
        <rFont val="Times New Roman"/>
        <family val="1"/>
      </rPr>
      <t xml:space="preserve">  до 16 часов 00 минут местного времени  </t>
    </r>
    <r>
      <rPr>
        <u val="single"/>
        <sz val="14"/>
        <color indexed="8"/>
        <rFont val="Times New Roman"/>
        <family val="1"/>
      </rPr>
      <t xml:space="preserve">  25 </t>
    </r>
    <r>
      <rPr>
        <b/>
        <u val="single"/>
        <sz val="14"/>
        <color indexed="8"/>
        <rFont val="Times New Roman"/>
        <family val="1"/>
      </rPr>
      <t>марта 2024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                                                                                                                                                      Вид использования лесов - заготовка древесины.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</si>
</sst>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  <xf numFmtId="0" fontId="58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06" zoomScaleNormal="106" zoomScaleSheetLayoutView="100" workbookViewId="0" topLeftCell="A1">
      <selection activeCell="M3" sqref="M3"/>
    </sheetView>
  </sheetViews>
  <sheetFormatPr defaultColWidth="9.140625" defaultRowHeight="15"/>
  <cols>
    <col min="1" max="1" width="10.8515625" style="2" customWidth="1"/>
    <col min="2" max="2" width="25.421875" style="2" customWidth="1"/>
    <col min="3" max="3" width="12.7109375" style="2" customWidth="1"/>
    <col min="4" max="4" width="10.28125" style="2" customWidth="1"/>
    <col min="5" max="5" width="10.7109375" style="2" customWidth="1"/>
    <col min="6" max="6" width="18.140625" style="2" customWidth="1"/>
    <col min="7" max="7" width="17.8515625" style="2" customWidth="1"/>
    <col min="8" max="8" width="13.00390625" style="2" customWidth="1"/>
    <col min="9" max="9" width="12.7109375" style="2" customWidth="1"/>
    <col min="10" max="10" width="15.421875" style="2" customWidth="1"/>
    <col min="11" max="11" width="12.28125" style="2" customWidth="1"/>
    <col min="12" max="12" width="12.00390625" style="1" customWidth="1"/>
    <col min="13" max="13" width="9.140625" style="2" customWidth="1"/>
    <col min="14" max="14" width="12.00390625" style="2" customWidth="1"/>
    <col min="15" max="15" width="12.7109375" style="2" customWidth="1"/>
    <col min="16" max="16384" width="9.140625" style="2" customWidth="1"/>
  </cols>
  <sheetData>
    <row r="1" spans="1:11" ht="67.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2.75" customHeight="1">
      <c r="A2" s="24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104.25" customHeight="1">
      <c r="A3" s="20" t="s">
        <v>13</v>
      </c>
      <c r="B3" s="20" t="s">
        <v>0</v>
      </c>
      <c r="C3" s="20" t="s">
        <v>1</v>
      </c>
      <c r="D3" s="20" t="s">
        <v>14</v>
      </c>
      <c r="E3" s="20"/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3" t="s">
        <v>16</v>
      </c>
    </row>
    <row r="4" spans="1:11" ht="31.5">
      <c r="A4" s="20"/>
      <c r="B4" s="20"/>
      <c r="C4" s="20"/>
      <c r="D4" s="14" t="s">
        <v>15</v>
      </c>
      <c r="E4" s="14" t="s">
        <v>12</v>
      </c>
      <c r="F4" s="20"/>
      <c r="G4" s="20"/>
      <c r="H4" s="20"/>
      <c r="I4" s="20"/>
      <c r="J4" s="20"/>
      <c r="K4" s="20"/>
    </row>
    <row r="5" spans="1:11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2" ht="63" customHeight="1">
      <c r="A6" s="12">
        <v>1</v>
      </c>
      <c r="B6" s="12" t="s">
        <v>29</v>
      </c>
      <c r="C6" s="12">
        <v>10.2</v>
      </c>
      <c r="D6" s="12">
        <v>1380</v>
      </c>
      <c r="E6" s="12">
        <v>1099</v>
      </c>
      <c r="F6" s="12" t="s">
        <v>18</v>
      </c>
      <c r="G6" s="16" t="s">
        <v>8</v>
      </c>
      <c r="H6" s="12" t="s">
        <v>9</v>
      </c>
      <c r="I6" s="12">
        <v>270446.6</v>
      </c>
      <c r="J6" s="12">
        <v>270446.6</v>
      </c>
      <c r="K6" s="12" t="s">
        <v>10</v>
      </c>
      <c r="L6" s="13">
        <f>I6*5%</f>
        <v>13522.33</v>
      </c>
    </row>
    <row r="7" spans="1:15" ht="63" customHeight="1">
      <c r="A7" s="12">
        <v>2</v>
      </c>
      <c r="B7" s="12" t="s">
        <v>30</v>
      </c>
      <c r="C7" s="5">
        <v>11.6</v>
      </c>
      <c r="D7" s="12">
        <v>1678</v>
      </c>
      <c r="E7" s="12">
        <v>1386</v>
      </c>
      <c r="F7" s="12" t="s">
        <v>11</v>
      </c>
      <c r="G7" s="15"/>
      <c r="H7" s="12" t="s">
        <v>9</v>
      </c>
      <c r="I7" s="5">
        <v>305449.7</v>
      </c>
      <c r="J7" s="5">
        <v>305449.7</v>
      </c>
      <c r="K7" s="12" t="s">
        <v>10</v>
      </c>
      <c r="L7" s="13">
        <f>I7*5%</f>
        <v>15272.485</v>
      </c>
      <c r="O7" s="11"/>
    </row>
    <row r="8" spans="1:15" ht="45.75" customHeight="1">
      <c r="A8" s="12">
        <v>3</v>
      </c>
      <c r="B8" s="12" t="s">
        <v>31</v>
      </c>
      <c r="C8" s="12">
        <v>22.1</v>
      </c>
      <c r="D8" s="12">
        <v>2873</v>
      </c>
      <c r="E8" s="12">
        <v>2256</v>
      </c>
      <c r="F8" s="12" t="s">
        <v>11</v>
      </c>
      <c r="G8" s="15"/>
      <c r="H8" s="12" t="s">
        <v>9</v>
      </c>
      <c r="I8" s="5">
        <v>537206.7</v>
      </c>
      <c r="J8" s="5">
        <v>537206.7</v>
      </c>
      <c r="K8" s="12" t="s">
        <v>10</v>
      </c>
      <c r="L8" s="13">
        <f aca="true" t="shared" si="0" ref="L8:L15">I8*5%</f>
        <v>26860.335</v>
      </c>
      <c r="O8" s="11"/>
    </row>
    <row r="9" spans="1:12" ht="51" customHeight="1">
      <c r="A9" s="12">
        <v>4</v>
      </c>
      <c r="B9" s="12" t="s">
        <v>26</v>
      </c>
      <c r="C9" s="12">
        <v>13.6</v>
      </c>
      <c r="D9" s="12">
        <v>2268</v>
      </c>
      <c r="E9" s="12">
        <v>1835</v>
      </c>
      <c r="F9" s="12" t="s">
        <v>18</v>
      </c>
      <c r="G9" s="15"/>
      <c r="H9" s="12" t="s">
        <v>9</v>
      </c>
      <c r="I9" s="5">
        <v>614656.6</v>
      </c>
      <c r="J9" s="5">
        <v>614656.6</v>
      </c>
      <c r="K9" s="12" t="s">
        <v>10</v>
      </c>
      <c r="L9" s="13">
        <f t="shared" si="0"/>
        <v>30732.83</v>
      </c>
    </row>
    <row r="10" spans="1:12" ht="45.75" customHeight="1">
      <c r="A10" s="12">
        <v>5</v>
      </c>
      <c r="B10" s="12" t="s">
        <v>27</v>
      </c>
      <c r="C10" s="12" t="s">
        <v>28</v>
      </c>
      <c r="D10" s="12">
        <v>1208</v>
      </c>
      <c r="E10" s="12">
        <v>952</v>
      </c>
      <c r="F10" s="12" t="s">
        <v>11</v>
      </c>
      <c r="G10" s="15"/>
      <c r="H10" s="12" t="s">
        <v>9</v>
      </c>
      <c r="I10" s="5">
        <v>1117289.9</v>
      </c>
      <c r="J10" s="5">
        <v>1117289.9</v>
      </c>
      <c r="K10" s="12" t="s">
        <v>10</v>
      </c>
      <c r="L10" s="13">
        <f t="shared" si="0"/>
        <v>55864.494999999995</v>
      </c>
    </row>
    <row r="11" spans="1:12" ht="63" customHeight="1">
      <c r="A11" s="12">
        <v>6</v>
      </c>
      <c r="B11" s="12" t="s">
        <v>32</v>
      </c>
      <c r="C11" s="12">
        <v>3.5</v>
      </c>
      <c r="D11" s="12">
        <v>735</v>
      </c>
      <c r="E11" s="12">
        <v>222</v>
      </c>
      <c r="F11" s="12" t="s">
        <v>21</v>
      </c>
      <c r="G11" s="15"/>
      <c r="H11" s="12" t="s">
        <v>9</v>
      </c>
      <c r="I11" s="5">
        <v>287310.8</v>
      </c>
      <c r="J11" s="5">
        <v>287310.8</v>
      </c>
      <c r="K11" s="12" t="s">
        <v>10</v>
      </c>
      <c r="L11" s="13">
        <f t="shared" si="0"/>
        <v>14365.54</v>
      </c>
    </row>
    <row r="12" spans="1:15" ht="48.75" customHeight="1">
      <c r="A12" s="12">
        <v>7</v>
      </c>
      <c r="B12" s="12" t="s">
        <v>33</v>
      </c>
      <c r="C12" s="12" t="s">
        <v>34</v>
      </c>
      <c r="D12" s="12">
        <v>1667</v>
      </c>
      <c r="E12" s="12">
        <v>1461</v>
      </c>
      <c r="F12" s="12" t="s">
        <v>18</v>
      </c>
      <c r="G12" s="15" t="s">
        <v>8</v>
      </c>
      <c r="H12" s="12" t="s">
        <v>9</v>
      </c>
      <c r="I12" s="5">
        <v>406491.4</v>
      </c>
      <c r="J12" s="5">
        <v>406491.4</v>
      </c>
      <c r="K12" s="12" t="s">
        <v>10</v>
      </c>
      <c r="L12" s="13">
        <f t="shared" si="0"/>
        <v>20324.570000000003</v>
      </c>
      <c r="O12" s="11"/>
    </row>
    <row r="13" spans="1:15" ht="48.75" customHeight="1">
      <c r="A13" s="12">
        <v>8</v>
      </c>
      <c r="B13" s="12" t="s">
        <v>35</v>
      </c>
      <c r="C13" s="12" t="s">
        <v>36</v>
      </c>
      <c r="D13" s="12">
        <v>1580</v>
      </c>
      <c r="E13" s="12">
        <v>1473</v>
      </c>
      <c r="F13" s="12" t="s">
        <v>11</v>
      </c>
      <c r="G13" s="15"/>
      <c r="H13" s="12" t="s">
        <v>9</v>
      </c>
      <c r="I13" s="5">
        <v>289523</v>
      </c>
      <c r="J13" s="5">
        <v>289523</v>
      </c>
      <c r="K13" s="12" t="s">
        <v>10</v>
      </c>
      <c r="L13" s="13">
        <f t="shared" si="0"/>
        <v>14476.150000000001</v>
      </c>
      <c r="O13" s="11"/>
    </row>
    <row r="14" spans="1:15" ht="63" customHeight="1">
      <c r="A14" s="12">
        <v>9</v>
      </c>
      <c r="B14" s="12" t="s">
        <v>37</v>
      </c>
      <c r="C14" s="12">
        <v>3.9</v>
      </c>
      <c r="D14" s="12">
        <v>293</v>
      </c>
      <c r="E14" s="12">
        <v>246</v>
      </c>
      <c r="F14" s="12" t="s">
        <v>11</v>
      </c>
      <c r="G14" s="15"/>
      <c r="H14" s="12" t="s">
        <v>9</v>
      </c>
      <c r="I14" s="5">
        <v>99133.3</v>
      </c>
      <c r="J14" s="5">
        <v>99133.3</v>
      </c>
      <c r="K14" s="12" t="s">
        <v>10</v>
      </c>
      <c r="L14" s="13">
        <f t="shared" si="0"/>
        <v>4956.665000000001</v>
      </c>
      <c r="O14" s="11"/>
    </row>
    <row r="15" spans="1:15" ht="42" customHeight="1">
      <c r="A15" s="12">
        <v>10</v>
      </c>
      <c r="B15" s="12" t="s">
        <v>24</v>
      </c>
      <c r="C15" s="12">
        <v>27.3</v>
      </c>
      <c r="D15" s="12">
        <v>2932</v>
      </c>
      <c r="E15" s="12">
        <v>2124</v>
      </c>
      <c r="F15" s="12" t="s">
        <v>11</v>
      </c>
      <c r="G15" s="15"/>
      <c r="H15" s="12" t="s">
        <v>9</v>
      </c>
      <c r="I15" s="5">
        <v>713349.2</v>
      </c>
      <c r="J15" s="5">
        <v>713349.2</v>
      </c>
      <c r="K15" s="12" t="s">
        <v>10</v>
      </c>
      <c r="L15" s="13">
        <f t="shared" si="0"/>
        <v>35667.46</v>
      </c>
      <c r="O15" s="11"/>
    </row>
    <row r="16" spans="1:15" ht="44.25" customHeight="1">
      <c r="A16" s="12">
        <v>11</v>
      </c>
      <c r="B16" s="12" t="s">
        <v>25</v>
      </c>
      <c r="C16" s="12">
        <v>7.8</v>
      </c>
      <c r="D16" s="12">
        <v>882</v>
      </c>
      <c r="E16" s="12">
        <v>517</v>
      </c>
      <c r="F16" s="12" t="s">
        <v>11</v>
      </c>
      <c r="G16" s="15"/>
      <c r="H16" s="12" t="s">
        <v>9</v>
      </c>
      <c r="I16" s="5">
        <v>192357.1</v>
      </c>
      <c r="J16" s="5">
        <v>192357.1</v>
      </c>
      <c r="K16" s="12" t="s">
        <v>10</v>
      </c>
      <c r="L16" s="13">
        <f>I16*5%</f>
        <v>9617.855000000001</v>
      </c>
      <c r="O16" s="11"/>
    </row>
    <row r="17" spans="1:15" ht="63" customHeight="1">
      <c r="A17" s="12">
        <v>12</v>
      </c>
      <c r="B17" s="12" t="s">
        <v>22</v>
      </c>
      <c r="C17" s="5">
        <v>4.6</v>
      </c>
      <c r="D17" s="12">
        <v>289</v>
      </c>
      <c r="E17" s="12">
        <v>49</v>
      </c>
      <c r="F17" s="12" t="s">
        <v>11</v>
      </c>
      <c r="G17" s="15"/>
      <c r="H17" s="12" t="s">
        <v>9</v>
      </c>
      <c r="I17" s="5">
        <v>78971.4</v>
      </c>
      <c r="J17" s="5">
        <v>78971.4</v>
      </c>
      <c r="K17" s="12" t="s">
        <v>10</v>
      </c>
      <c r="L17" s="13">
        <f>I17*5%</f>
        <v>3948.5699999999997</v>
      </c>
      <c r="O17" s="11"/>
    </row>
    <row r="18" spans="1:12" ht="48.75" customHeight="1">
      <c r="A18" s="12">
        <v>13</v>
      </c>
      <c r="B18" s="12" t="s">
        <v>23</v>
      </c>
      <c r="C18" s="12">
        <v>3.6</v>
      </c>
      <c r="D18" s="12">
        <v>316</v>
      </c>
      <c r="E18" s="12">
        <v>292</v>
      </c>
      <c r="F18" s="12" t="s">
        <v>18</v>
      </c>
      <c r="G18" s="15"/>
      <c r="H18" s="12" t="s">
        <v>9</v>
      </c>
      <c r="I18" s="5">
        <v>92858</v>
      </c>
      <c r="J18" s="5">
        <v>92858</v>
      </c>
      <c r="K18" s="12" t="s">
        <v>10</v>
      </c>
      <c r="L18" s="13">
        <f>I18*5%</f>
        <v>4642.900000000001</v>
      </c>
    </row>
    <row r="19" spans="1:12" ht="50.25" customHeight="1">
      <c r="A19" s="12">
        <v>14</v>
      </c>
      <c r="B19" s="12" t="s">
        <v>38</v>
      </c>
      <c r="C19" s="12" t="s">
        <v>39</v>
      </c>
      <c r="D19" s="12">
        <v>179</v>
      </c>
      <c r="E19" s="12">
        <v>57</v>
      </c>
      <c r="F19" s="12" t="s">
        <v>11</v>
      </c>
      <c r="G19" s="15"/>
      <c r="H19" s="12" t="s">
        <v>9</v>
      </c>
      <c r="I19" s="5">
        <v>60461.3</v>
      </c>
      <c r="J19" s="5">
        <v>60461.3</v>
      </c>
      <c r="K19" s="12" t="s">
        <v>10</v>
      </c>
      <c r="L19" s="13">
        <f>I19*5%</f>
        <v>3023.0650000000005</v>
      </c>
    </row>
    <row r="20" spans="1:12" ht="50.25" customHeight="1">
      <c r="A20" s="12">
        <v>15</v>
      </c>
      <c r="B20" s="12" t="s">
        <v>42</v>
      </c>
      <c r="C20" s="12" t="s">
        <v>40</v>
      </c>
      <c r="D20" s="12">
        <v>421</v>
      </c>
      <c r="E20" s="12">
        <v>173</v>
      </c>
      <c r="F20" s="12" t="s">
        <v>11</v>
      </c>
      <c r="G20" s="15"/>
      <c r="H20" s="12" t="s">
        <v>9</v>
      </c>
      <c r="I20" s="5">
        <v>80810.2</v>
      </c>
      <c r="J20" s="5">
        <v>80810.2</v>
      </c>
      <c r="K20" s="12" t="s">
        <v>10</v>
      </c>
      <c r="L20" s="13">
        <f>I20*5%</f>
        <v>4040.51</v>
      </c>
    </row>
    <row r="21" spans="1:12" ht="31.5" customHeight="1">
      <c r="A21" s="17" t="s">
        <v>43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3"/>
    </row>
    <row r="22" spans="1:12" ht="35.25" customHeight="1">
      <c r="A22" s="21" t="s">
        <v>20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3"/>
    </row>
    <row r="23" spans="1:12" ht="218.25" customHeight="1">
      <c r="A23" s="19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3"/>
    </row>
    <row r="24" spans="1:15" ht="261" customHeight="1">
      <c r="A24" s="18" t="s">
        <v>41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"/>
      <c r="O24" s="11"/>
    </row>
    <row r="25" spans="1:15" ht="192.75" customHeight="1">
      <c r="A25" s="18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4"/>
      <c r="O25" s="11"/>
    </row>
    <row r="26" spans="1:12" ht="1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4"/>
    </row>
    <row r="27" spans="1:8" ht="28.5" customHeight="1">
      <c r="A27" s="6"/>
      <c r="B27" s="8" t="s">
        <v>45</v>
      </c>
      <c r="C27" s="8"/>
      <c r="D27" s="8"/>
      <c r="E27" s="8"/>
      <c r="F27" s="8"/>
      <c r="G27" s="9"/>
      <c r="H27" s="8" t="s">
        <v>46</v>
      </c>
    </row>
    <row r="28" ht="25.5" customHeight="1">
      <c r="A28" s="6"/>
    </row>
    <row r="29" ht="24.75" customHeight="1">
      <c r="A29" s="6"/>
    </row>
    <row r="30" ht="26.25" customHeight="1">
      <c r="A30" s="6"/>
    </row>
    <row r="31" ht="17.25" customHeight="1">
      <c r="A31" s="6"/>
    </row>
    <row r="32" ht="18.75">
      <c r="A32" s="10"/>
    </row>
    <row r="33" ht="18.75">
      <c r="A33" s="6"/>
    </row>
    <row r="34" ht="18.75">
      <c r="A34" s="6"/>
    </row>
  </sheetData>
  <sheetProtection/>
  <mergeCells count="19">
    <mergeCell ref="F3:F4"/>
    <mergeCell ref="A1:K1"/>
    <mergeCell ref="A2:K2"/>
    <mergeCell ref="D3:E3"/>
    <mergeCell ref="G3:G4"/>
    <mergeCell ref="K3:K4"/>
    <mergeCell ref="C3:C4"/>
    <mergeCell ref="J3:J4"/>
    <mergeCell ref="B3:B4"/>
    <mergeCell ref="G12:G20"/>
    <mergeCell ref="G6:G11"/>
    <mergeCell ref="A21:K21"/>
    <mergeCell ref="A25:K25"/>
    <mergeCell ref="H3:H4"/>
    <mergeCell ref="I3:I4"/>
    <mergeCell ref="A24:K24"/>
    <mergeCell ref="A23:K23"/>
    <mergeCell ref="A22:K22"/>
    <mergeCell ref="A3:A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5" r:id="rId1"/>
  <rowBreaks count="1" manualBreakCount="1">
    <brk id="2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2024-03-04T05:38:22Z</cp:lastPrinted>
  <dcterms:created xsi:type="dcterms:W3CDTF">2010-03-15T03:27:38Z</dcterms:created>
  <dcterms:modified xsi:type="dcterms:W3CDTF">2024-03-04T07:43:06Z</dcterms:modified>
  <cp:category/>
  <cp:version/>
  <cp:contentType/>
  <cp:contentStatus/>
</cp:coreProperties>
</file>