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2300" activeTab="8"/>
  </bookViews>
  <sheets>
    <sheet name="2018" sheetId="1" r:id="rId1"/>
    <sheet name="2019" sheetId="2" r:id="rId2"/>
    <sheet name="2020" sheetId="3" r:id="rId3"/>
    <sheet name="2021" sheetId="4" r:id="rId4"/>
    <sheet name="2022" sheetId="5" r:id="rId5"/>
    <sheet name="2023" sheetId="6" r:id="rId6"/>
    <sheet name="2024" sheetId="7" r:id="rId7"/>
    <sheet name="Сводный" sheetId="8" r:id="rId8"/>
    <sheet name="Лист1" sheetId="9" r:id="rId9"/>
  </sheets>
  <definedNames>
    <definedName name="_xlnm._FilterDatabase" localSheetId="0" hidden="1">'2018'!$A$1:$P$68</definedName>
    <definedName name="_xlnm._FilterDatabase" localSheetId="2" hidden="1">'2020'!$A$1:$S$72</definedName>
    <definedName name="_xlnm._FilterDatabase" localSheetId="6" hidden="1">'2024'!$A$1:$S$1</definedName>
    <definedName name="_xlnm._FilterDatabase" localSheetId="7" hidden="1">Сводный!$A$1:$C$604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7"/>
  <c r="P50"/>
  <c r="P49"/>
  <c r="P48"/>
  <c r="P47"/>
  <c r="P46"/>
  <c r="P27"/>
  <c r="P18"/>
  <c r="P16"/>
  <c r="P12"/>
  <c r="P4"/>
  <c r="P2"/>
  <c r="P88" i="6"/>
  <c r="P87"/>
  <c r="P83"/>
  <c r="P79"/>
  <c r="P75"/>
  <c r="P67"/>
  <c r="P64"/>
  <c r="P52"/>
  <c r="P51"/>
  <c r="P50"/>
  <c r="P49"/>
  <c r="P48"/>
  <c r="P41"/>
  <c r="P33"/>
  <c r="P32"/>
  <c r="P28"/>
  <c r="P25"/>
  <c r="P24"/>
  <c r="P21"/>
  <c r="P20"/>
  <c r="P19"/>
  <c r="P18"/>
  <c r="P16"/>
  <c r="P14"/>
  <c r="P12"/>
  <c r="P7"/>
  <c r="P4"/>
  <c r="O128" i="5"/>
  <c r="O127"/>
  <c r="O126"/>
  <c r="O125"/>
  <c r="O123"/>
  <c r="O122"/>
  <c r="O120"/>
  <c r="O117"/>
  <c r="O113"/>
  <c r="O112"/>
  <c r="O111"/>
  <c r="O104"/>
  <c r="O101"/>
  <c r="A101"/>
  <c r="O99"/>
  <c r="O98"/>
  <c r="O97"/>
  <c r="O96"/>
  <c r="O95"/>
  <c r="O92"/>
  <c r="O91"/>
  <c r="O90"/>
  <c r="O89"/>
  <c r="O88"/>
  <c r="O86"/>
  <c r="O85"/>
  <c r="O75"/>
  <c r="O73"/>
  <c r="O72"/>
  <c r="O70"/>
  <c r="O69"/>
  <c r="O68"/>
  <c r="O66"/>
  <c r="O63"/>
  <c r="O61"/>
  <c r="O59"/>
  <c r="O58"/>
  <c r="O53"/>
  <c r="O50"/>
  <c r="O49"/>
  <c r="O44"/>
  <c r="O42"/>
  <c r="O40"/>
  <c r="O36"/>
  <c r="O35"/>
  <c r="O34"/>
  <c r="O31"/>
  <c r="O30"/>
  <c r="O29"/>
  <c r="O26"/>
  <c r="O24"/>
  <c r="O23"/>
  <c r="O22"/>
  <c r="O21"/>
  <c r="O20"/>
  <c r="O19"/>
  <c r="O18"/>
  <c r="O15"/>
  <c r="O14"/>
  <c r="O13"/>
  <c r="O11"/>
  <c r="O10"/>
  <c r="O9"/>
  <c r="O8"/>
  <c r="O7"/>
  <c r="O4"/>
  <c r="O2"/>
  <c r="P99" i="4"/>
  <c r="C99"/>
  <c r="A99"/>
  <c r="P98"/>
  <c r="P97"/>
  <c r="P96"/>
  <c r="P93"/>
  <c r="P92"/>
  <c r="P91"/>
  <c r="P88"/>
  <c r="P87"/>
  <c r="P85"/>
  <c r="P74"/>
  <c r="P73"/>
  <c r="P72"/>
  <c r="P70"/>
  <c r="P69"/>
  <c r="P64"/>
  <c r="A48"/>
  <c r="P47"/>
  <c r="P46"/>
  <c r="A46"/>
  <c r="A44"/>
  <c r="A42"/>
  <c r="P40"/>
  <c r="A40"/>
  <c r="A2"/>
  <c r="A3" s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69" i="3"/>
  <c r="A70" s="1"/>
  <c r="A71" s="1"/>
  <c r="A72" s="1"/>
  <c r="A68"/>
  <c r="A57"/>
  <c r="A58" s="1"/>
  <c r="A59" s="1"/>
  <c r="A60" s="1"/>
  <c r="A61" s="1"/>
  <c r="A62" s="1"/>
  <c r="A63" s="1"/>
  <c r="A64" s="1"/>
  <c r="A65" s="1"/>
  <c r="A66" s="1"/>
  <c r="A67" s="1"/>
  <c r="A56"/>
  <c r="A55"/>
  <c r="A44"/>
  <c r="A45" s="1"/>
  <c r="A46" s="1"/>
  <c r="A47" s="1"/>
  <c r="A48" s="1"/>
  <c r="A49" s="1"/>
  <c r="A50" s="1"/>
  <c r="A51" s="1"/>
  <c r="A52" s="1"/>
  <c r="A53" s="1"/>
  <c r="A54" s="1"/>
  <c r="P35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6" s="1"/>
  <c r="A37" s="1"/>
  <c r="A38" s="1"/>
  <c r="A39" s="1"/>
  <c r="A40" s="1"/>
  <c r="A41" s="1"/>
  <c r="A42" s="1"/>
  <c r="A4"/>
  <c r="A5" s="1"/>
  <c r="A6" s="1"/>
  <c r="A7" s="1"/>
  <c r="A8" s="1"/>
  <c r="A9" s="1"/>
  <c r="A10" s="1"/>
  <c r="A11" s="1"/>
  <c r="A12" s="1"/>
  <c r="A13" s="1"/>
  <c r="A14" s="1"/>
  <c r="A3"/>
  <c r="A2"/>
  <c r="A94" i="2"/>
  <c r="A95" s="1"/>
  <c r="A96" s="1"/>
  <c r="A97" s="1"/>
  <c r="A98" s="1"/>
  <c r="A93"/>
  <c r="A89"/>
  <c r="A90" s="1"/>
  <c r="A91" s="1"/>
  <c r="A92" s="1"/>
  <c r="A56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P39"/>
  <c r="A36"/>
  <c r="A37" s="1"/>
  <c r="A38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34"/>
  <c r="A35" s="1"/>
  <c r="A30"/>
  <c r="A31" s="1"/>
  <c r="A32" s="1"/>
  <c r="A33" s="1"/>
  <c r="A24"/>
  <c r="A25" s="1"/>
  <c r="A26" s="1"/>
  <c r="A27" s="1"/>
  <c r="A28" s="1"/>
  <c r="A29" s="1"/>
  <c r="A15"/>
  <c r="A16" s="1"/>
  <c r="A17" s="1"/>
  <c r="A18" s="1"/>
  <c r="A19" s="1"/>
  <c r="A20" s="1"/>
  <c r="A21" s="1"/>
  <c r="A22" s="1"/>
  <c r="A23" s="1"/>
  <c r="P12"/>
  <c r="P2"/>
  <c r="A2"/>
  <c r="A3" s="1"/>
  <c r="A4" s="1"/>
  <c r="A5" s="1"/>
  <c r="A6" s="1"/>
  <c r="A7" s="1"/>
  <c r="A8" s="1"/>
  <c r="A9" s="1"/>
  <c r="A11" s="1"/>
  <c r="A13" s="1"/>
  <c r="A14" s="1"/>
  <c r="A58" i="1"/>
  <c r="A59" s="1"/>
  <c r="A60" s="1"/>
  <c r="A61" s="1"/>
  <c r="P68"/>
  <c r="P67"/>
  <c r="P66"/>
  <c r="A66"/>
  <c r="A67" s="1"/>
  <c r="A68" s="1"/>
  <c r="P65"/>
  <c r="P64"/>
  <c r="P63"/>
  <c r="A63"/>
  <c r="A64" s="1"/>
  <c r="A65" s="1"/>
  <c r="P62"/>
  <c r="P61"/>
  <c r="P60"/>
  <c r="P59"/>
  <c r="P58"/>
  <c r="P57"/>
  <c r="A57"/>
  <c r="P56"/>
  <c r="P55"/>
  <c r="P54"/>
  <c r="P53"/>
  <c r="P52"/>
  <c r="P51"/>
  <c r="P50"/>
  <c r="P49"/>
  <c r="P48"/>
  <c r="P47"/>
  <c r="A47"/>
  <c r="A48" s="1"/>
  <c r="A49" s="1"/>
  <c r="A50" s="1"/>
  <c r="A51" s="1"/>
  <c r="A52" s="1"/>
  <c r="A53" s="1"/>
  <c r="A54" s="1"/>
  <c r="A55" s="1"/>
  <c r="A56" s="1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A25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P24"/>
  <c r="A24"/>
  <c r="P23"/>
  <c r="P22"/>
  <c r="P21"/>
  <c r="A21"/>
  <c r="A22" s="1"/>
  <c r="A23" s="1"/>
  <c r="P20"/>
  <c r="A20"/>
  <c r="P19"/>
  <c r="P18"/>
  <c r="P17"/>
  <c r="P16"/>
  <c r="A16"/>
  <c r="A17" s="1"/>
  <c r="A18" s="1"/>
  <c r="A19" s="1"/>
  <c r="P15"/>
  <c r="P14"/>
  <c r="P13"/>
  <c r="P12"/>
  <c r="P11"/>
  <c r="P10"/>
  <c r="P9"/>
  <c r="P8"/>
  <c r="P7"/>
  <c r="P6"/>
  <c r="P5"/>
  <c r="P4"/>
  <c r="P3"/>
  <c r="A3"/>
  <c r="A4" s="1"/>
  <c r="A5" s="1"/>
  <c r="A6" s="1"/>
  <c r="A7" s="1"/>
  <c r="A8" s="1"/>
  <c r="A9" s="1"/>
  <c r="A10" s="1"/>
  <c r="A11" s="1"/>
  <c r="A12" s="1"/>
  <c r="A13" s="1"/>
  <c r="A14" s="1"/>
  <c r="A15" s="1"/>
  <c r="P2"/>
</calcChain>
</file>

<file path=xl/sharedStrings.xml><?xml version="1.0" encoding="utf-8"?>
<sst xmlns="http://schemas.openxmlformats.org/spreadsheetml/2006/main" count="5544" uniqueCount="2163">
  <si>
    <t>Рег. №</t>
  </si>
  <si>
    <t>Дата поступления</t>
  </si>
  <si>
    <t>Дата регистрации</t>
  </si>
  <si>
    <t>Наименование организации</t>
  </si>
  <si>
    <t>Форма собственности</t>
  </si>
  <si>
    <t xml:space="preserve">Сторона работодателей </t>
  </si>
  <si>
    <t>Сторона работников</t>
  </si>
  <si>
    <t>Дата заключения</t>
  </si>
  <si>
    <t>Примечание</t>
  </si>
  <si>
    <t>Колличество работников</t>
  </si>
  <si>
    <t>Кол-во работников в доп. согл</t>
  </si>
  <si>
    <t>Количество дней предоставления услуги</t>
  </si>
  <si>
    <t>ГУК "Специализированная библиотека для слабовидящих и незрячих" Забайкальского края</t>
  </si>
  <si>
    <t>КД</t>
  </si>
  <si>
    <t>гос.</t>
  </si>
  <si>
    <t>Т.П.Смирнова</t>
  </si>
  <si>
    <t>В.Б.Лагутина</t>
  </si>
  <si>
    <t>ПК</t>
  </si>
  <si>
    <t>Государственное учереждение Отделение Пенсинного фонда РФ по Забайкальскому краю</t>
  </si>
  <si>
    <t>фед.</t>
  </si>
  <si>
    <t>Г.М.Михайленко</t>
  </si>
  <si>
    <t>В.А.Комиссаров</t>
  </si>
  <si>
    <t>ГАПОУ "Краснокаменский горно-промышленный техникум"</t>
  </si>
  <si>
    <t>С.Н.Епифанцева</t>
  </si>
  <si>
    <t>Е.Н.Быкова</t>
  </si>
  <si>
    <t>Представительный орган</t>
  </si>
  <si>
    <t>ГБУСО "Центр медико-социальной реабилитации инвалидов "Росток" Забайкальского края</t>
  </si>
  <si>
    <t>А.С.Новикова</t>
  </si>
  <si>
    <t>Р.С.Мингалова</t>
  </si>
  <si>
    <t>П</t>
  </si>
  <si>
    <t>ГУ "Краевой центр оценки качества образования Забайкальского края</t>
  </si>
  <si>
    <t>М.Г.Габдрахманов</t>
  </si>
  <si>
    <t>Л.А.Болдина</t>
  </si>
  <si>
    <t>Войсковая часть 32790</t>
  </si>
  <si>
    <t>Н.В.Троцко</t>
  </si>
  <si>
    <t>Т.В.Косенкова</t>
  </si>
  <si>
    <t>Выборный комитет</t>
  </si>
  <si>
    <t>Войсковая часть 63555</t>
  </si>
  <si>
    <t>В.В.Захарченко</t>
  </si>
  <si>
    <t>Е.С.Мубаракшина</t>
  </si>
  <si>
    <t>Войсковая часть 59313-60</t>
  </si>
  <si>
    <t>А.Ю.Захаров</t>
  </si>
  <si>
    <t>Т.Н.Банщикова</t>
  </si>
  <si>
    <t>Филиал ФГБУ "Военно-клинический госпиталь" Министерства обороны Российской Федерации</t>
  </si>
  <si>
    <t>З.А.Абакаров</t>
  </si>
  <si>
    <t>Р.С. Якимова</t>
  </si>
  <si>
    <t>ГУСО "Черновский цнтр социального обслуживания населения "Берегиня" Забайкальского края</t>
  </si>
  <si>
    <t>Т.И.Кузьмина</t>
  </si>
  <si>
    <t>О.А.Керимова</t>
  </si>
  <si>
    <t>ГУСО "Комплексный центр социального обслуживания населения "Ясногорский" Забайкальского края</t>
  </si>
  <si>
    <t>В.А.Петров</t>
  </si>
  <si>
    <t>О.П.Подгорбунская</t>
  </si>
  <si>
    <t>Забайкальский филиал ФБУ "ТФГН по Сибирскому федеральному округу"</t>
  </si>
  <si>
    <t>Б.Д.Батожаргалов</t>
  </si>
  <si>
    <t>Н.В.Синявина</t>
  </si>
  <si>
    <t>Иной</t>
  </si>
  <si>
    <t>964 отдела государственного технического надзора (территориального)</t>
  </si>
  <si>
    <t>В.Д.Дудкин</t>
  </si>
  <si>
    <t>А.А.Бурняшев</t>
  </si>
  <si>
    <t>ГУЗ "Балейская центральная больница</t>
  </si>
  <si>
    <t>доп.</t>
  </si>
  <si>
    <t>Е.В. Жевтнева</t>
  </si>
  <si>
    <t>Н.И.Ушакова</t>
  </si>
  <si>
    <t>ОВО по Хилокскому району-филиала ФГКУ ОВО ВНГ России по Забайкальскому краю</t>
  </si>
  <si>
    <t>Н.О.Кибисский</t>
  </si>
  <si>
    <t>А.Г.Аллагулова</t>
  </si>
  <si>
    <t>Войсковая часть 63559-5</t>
  </si>
  <si>
    <t>П.Н.Солдатов</t>
  </si>
  <si>
    <t>И.В.Тарская</t>
  </si>
  <si>
    <t>Войсковая часть 38884</t>
  </si>
  <si>
    <t>В.Сухинин</t>
  </si>
  <si>
    <t>А.Мартынова</t>
  </si>
  <si>
    <t>ФГКУ "Управление вневедомственной охраны войск национальной гвардии России по Забайкальскому краю"</t>
  </si>
  <si>
    <t>А.М.Пальманов</t>
  </si>
  <si>
    <t>О.Б.Пляскин</t>
  </si>
  <si>
    <t>ГАУЗ "Агинская окружная больница"</t>
  </si>
  <si>
    <t>Ц.Б.Цыренов</t>
  </si>
  <si>
    <t>Б.Б.Жамбалов</t>
  </si>
  <si>
    <t>ФГКУ "Комбинат "Байкал" Росрезерва</t>
  </si>
  <si>
    <t>Г.Г.Варенков</t>
  </si>
  <si>
    <t>С.В.Трухин</t>
  </si>
  <si>
    <t>ФГБУ "Управление мелиорации земель и сельскохозяйственного водоснабжения по Забайкальскому краю"</t>
  </si>
  <si>
    <t>А.В.Карлин</t>
  </si>
  <si>
    <t>В.А.Аноференко</t>
  </si>
  <si>
    <t>ФКУ "Управление федеральныхавтомобильных дорог на территории Забайкальского края Федерального дорожного агентства</t>
  </si>
  <si>
    <t>В.И.Шаповалов</t>
  </si>
  <si>
    <t>А.М.Андриенко</t>
  </si>
  <si>
    <t>ГУ "Управление Пенсионного фонда РФ в г. Краснокаменске" Забайкальского края</t>
  </si>
  <si>
    <t>В.Н.Храмова</t>
  </si>
  <si>
    <t>Р.Б.Пешков</t>
  </si>
  <si>
    <t>ГУСО "Шилкинский социально-реабилитационный центр для несовершеннолетних "Сибиряк" Забайкальского края" (о продлении)</t>
  </si>
  <si>
    <t>Н.В.Косякова</t>
  </si>
  <si>
    <t>Л.Н.Иванова</t>
  </si>
  <si>
    <t>ГАПОУ "Агинский медицинский колледж им. В.Л.Чимитдоржиева"</t>
  </si>
  <si>
    <t>Э.Э.Бадмаева</t>
  </si>
  <si>
    <t>И.Б.Цыденова</t>
  </si>
  <si>
    <t>Орган общественного самоуправления</t>
  </si>
  <si>
    <t>ГУЗ "Краевая клиническая больница</t>
  </si>
  <si>
    <t>В.А.Шальнев</t>
  </si>
  <si>
    <t>Л.Ф.Коваленко</t>
  </si>
  <si>
    <t>продление до 05.04.2021</t>
  </si>
  <si>
    <t>ФБУЗ "Центр гигиены и эпидемиологии в Забайкальском крае"</t>
  </si>
  <si>
    <t>А.О.Гуранов</t>
  </si>
  <si>
    <t>О.В.Дьячкова</t>
  </si>
  <si>
    <t>ГАУЗ "Городская поликлиника № 4"</t>
  </si>
  <si>
    <t>С.В.Карпова</t>
  </si>
  <si>
    <t>А.С.Кусова</t>
  </si>
  <si>
    <t>Инициативная группа</t>
  </si>
  <si>
    <t>ГУСО Могойтуйский комплексный центр социального обслуживания "Элбэг" Забайкальского края</t>
  </si>
  <si>
    <t>Б.Ш.Гомбоев</t>
  </si>
  <si>
    <t>Н.Д.Сансараймаева</t>
  </si>
  <si>
    <t>Детский оздоровительно-образовательный центр "Чайка"</t>
  </si>
  <si>
    <t>В.С.Сомов</t>
  </si>
  <si>
    <t>Л.Н.Фисюра</t>
  </si>
  <si>
    <t>ГБУ "Нерчинская станция по борьбе с болезнями животных"</t>
  </si>
  <si>
    <t>С.В.Федоров</t>
  </si>
  <si>
    <t>Т.П.Красильникова</t>
  </si>
  <si>
    <t>ГУСО "Церловогорский центр помощи детям, оставшихся без попечения родителей "Аквамарин" Забайкальского края</t>
  </si>
  <si>
    <t>Е.А.Пляскина</t>
  </si>
  <si>
    <t>А.Ю.Гладышева</t>
  </si>
  <si>
    <t>ФКУ "Лечебно-исправительное учреждение № 4" УФСИН России по Забайкальскому краю</t>
  </si>
  <si>
    <t>С.Н.Медведев</t>
  </si>
  <si>
    <t>В.М.Соболева</t>
  </si>
  <si>
    <t>ФГБОУ ВО "Забайкальский государственный университет"</t>
  </si>
  <si>
    <t>С.А.Иванов</t>
  </si>
  <si>
    <t>Н.П.Калашникова</t>
  </si>
  <si>
    <t>ГАУСО "Читинский психоневрологический дом-интернат" Забайкальского края</t>
  </si>
  <si>
    <t>Д.В.Гринь</t>
  </si>
  <si>
    <t>Н.П.Филатова</t>
  </si>
  <si>
    <t>ГСУСО "Петровск-Забайкальский дом-интернат для умственно-отсталых детей" Забайкальского края</t>
  </si>
  <si>
    <t>И.С.Пестрякова</t>
  </si>
  <si>
    <t>Е.А.Елистратова</t>
  </si>
  <si>
    <t>Управлениеспециальной связи по Забайкальскому краю филиала ФГУП "Главный центр специальной связи"</t>
  </si>
  <si>
    <t>В.В.Себаочжай</t>
  </si>
  <si>
    <t>В.В.Астраханцев</t>
  </si>
  <si>
    <t>Казенное предприятие Забайкальского края "Центр охраны труда"</t>
  </si>
  <si>
    <t>Н.И.Волкова</t>
  </si>
  <si>
    <t>А.В.Ильичева, О.Г.Кузьмина</t>
  </si>
  <si>
    <t>Представители работников</t>
  </si>
  <si>
    <t>ГАУЗ "Краевая больница № 4"</t>
  </si>
  <si>
    <t>Л.А.Лемента</t>
  </si>
  <si>
    <t>А.А.Болобородова</t>
  </si>
  <si>
    <t>ФГУ "Дом офицеров Дровянинского гарнизона" Минобороны РФ</t>
  </si>
  <si>
    <t>О.В.Рупышев</t>
  </si>
  <si>
    <t>М.Н.Игнатович</t>
  </si>
  <si>
    <t>ГКУ "Государственный архив Забайкальского края"</t>
  </si>
  <si>
    <t>С.В.Кудрявцев</t>
  </si>
  <si>
    <t>М.А.Лобода</t>
  </si>
  <si>
    <t>ГКУЗ "Краевой специализированный дом ребенка № 1"</t>
  </si>
  <si>
    <t>Г.П.Горбач</t>
  </si>
  <si>
    <t>Л.В.Глазырина</t>
  </si>
  <si>
    <t>ГКУ "Краевой центр социальной защиты населения" Забайкальского края</t>
  </si>
  <si>
    <t>Л.Г.Филиппова</t>
  </si>
  <si>
    <t>О.В.Новикова</t>
  </si>
  <si>
    <t>ГБУЗ "Забайкальский краевой клинический фтизиопульмонологический центр"</t>
  </si>
  <si>
    <t>П.А.Фадеев</t>
  </si>
  <si>
    <t>В.А.Рябова</t>
  </si>
  <si>
    <t>Войсковая часть 32390</t>
  </si>
  <si>
    <t>Р.М.Лебедев</t>
  </si>
  <si>
    <t>Л.Э.Никулина</t>
  </si>
  <si>
    <t>ГАУСО "Реабилитационный центр для детей и подростков с ограниченными возможностями "Спасатель" Забайкальского края</t>
  </si>
  <si>
    <t>Т.А.Кузнецова</t>
  </si>
  <si>
    <t>Т.В.Ваулина</t>
  </si>
  <si>
    <t>ГАУК "Забайкальская краевая филармония им. О.Л.Лундстрема"</t>
  </si>
  <si>
    <t>Ю.О.Еренкова</t>
  </si>
  <si>
    <t>Е.П.Рахметулова</t>
  </si>
  <si>
    <t>ГУЗ "Детский клинический медицинский центр г. Читы"</t>
  </si>
  <si>
    <t>И.В.Нардина</t>
  </si>
  <si>
    <t>Т.В.Кузьмина</t>
  </si>
  <si>
    <t>ГУК "Читинская государственная кинокомпания</t>
  </si>
  <si>
    <t>Н.Н.Привалов</t>
  </si>
  <si>
    <t>Л.С.Линявская</t>
  </si>
  <si>
    <t>Пункт отбора на военную службу по контракту ВВО (пгт.Агинск)</t>
  </si>
  <si>
    <t>Д.В.Колесников</t>
  </si>
  <si>
    <t>Э.Б.Самбуева</t>
  </si>
  <si>
    <t>ГКУ "Краевой центр занятости населения" Забайкальского края</t>
  </si>
  <si>
    <t>И.Н.Шестакова</t>
  </si>
  <si>
    <t>Н.Ю.Аносова</t>
  </si>
  <si>
    <t>ГУК "Учебно-методический центр культуры и народного творчества" Забайкальского края</t>
  </si>
  <si>
    <t>Е.Г.Ерохина</t>
  </si>
  <si>
    <t>И.В.Дмитриева</t>
  </si>
  <si>
    <t>ГСУСО "Зыковский психоневрологический дом-интернат" Забайкальского края</t>
  </si>
  <si>
    <t>А.Ю.Албитов</t>
  </si>
  <si>
    <t>Т.А.Баляева</t>
  </si>
  <si>
    <t>ГБУЗ "Станция скорой медицинской помощи"</t>
  </si>
  <si>
    <t>Н.Н.Коновалов</t>
  </si>
  <si>
    <t>Е.Д.Максимук</t>
  </si>
  <si>
    <t>ГУСО "Улетовский социально-реабилитационный центр "Кедр" Забайкальского края</t>
  </si>
  <si>
    <t>А.М.Суханов</t>
  </si>
  <si>
    <t>А.В.Бобкова</t>
  </si>
  <si>
    <t>ГПОУ "Читинский техникум отраслевых технологий и бизнеса"</t>
  </si>
  <si>
    <t>Л.В.Косьяненко</t>
  </si>
  <si>
    <t>Т.А.Мадияров</t>
  </si>
  <si>
    <t>КГБУ по архивно-информационному и геопространственному обеспечению "Забайкальский архивно-геоинформационный центр"</t>
  </si>
  <si>
    <t>Б.Д.Жамбалов</t>
  </si>
  <si>
    <t>Ю.В.Карсакова</t>
  </si>
  <si>
    <t>Представитель работников</t>
  </si>
  <si>
    <t>ГКУЗ "Краевой медицинский центр моюилизационных резервов "Резерв"</t>
  </si>
  <si>
    <t>Г.П.Ивлева</t>
  </si>
  <si>
    <t>М.Е.Артемова</t>
  </si>
  <si>
    <t>УФСБ России по Забайкальскому краю</t>
  </si>
  <si>
    <t>С.И.Казюрин</t>
  </si>
  <si>
    <t>О.Г.Волкова</t>
  </si>
  <si>
    <t>ГУЗ "Краевой центр общественного здоровья и медицинской профилактики"</t>
  </si>
  <si>
    <t>М.Б.Загирова</t>
  </si>
  <si>
    <t>Т.Б.Есина</t>
  </si>
  <si>
    <t>ГКУЗ "Краевая станция переливания крови" (о продлении)</t>
  </si>
  <si>
    <t>К.И.Ляпунов</t>
  </si>
  <si>
    <t>Е.С.Ардуванова</t>
  </si>
  <si>
    <t>ФКУ "Центр управления в кризисных ситуациях Главного управления МЧС России по Забайкальскому краю"</t>
  </si>
  <si>
    <t>М.Я.Москвитин</t>
  </si>
  <si>
    <t>Е.С.Попова</t>
  </si>
  <si>
    <t>Совет работников</t>
  </si>
  <si>
    <t>Войсковая часть 21250-Б (3)</t>
  </si>
  <si>
    <t>В.Р.Ким</t>
  </si>
  <si>
    <t>А.Ю.Филиппова</t>
  </si>
  <si>
    <t>ГБУ "Улетовская станция по борьбе с болезнями животных"</t>
  </si>
  <si>
    <t>В.В.Лупсанов</t>
  </si>
  <si>
    <t>А.С.Белокоровкина</t>
  </si>
  <si>
    <t>ГБУ "Шилкинская станция по борьбе с болезнями животных"</t>
  </si>
  <si>
    <t>М.П.Голобокова</t>
  </si>
  <si>
    <t>Т.Н.Душкина</t>
  </si>
  <si>
    <t>Трудовой коллектив</t>
  </si>
  <si>
    <t>ГУ "Управление Пенсионного фонда РФ в г. Шилке" Забайкальского края</t>
  </si>
  <si>
    <t>С.Н.Савченко</t>
  </si>
  <si>
    <t>В.А.Хомич</t>
  </si>
  <si>
    <t>ГАУСО "Сохондинский специальный дом-интернат для престарелых и ннвалидов" Забайкальского края</t>
  </si>
  <si>
    <t>М.Д.Сергеева</t>
  </si>
  <si>
    <t>К.В.Репин</t>
  </si>
  <si>
    <t>ФКУ "Главное бюро медико-социальной экспертизы по Забайкальского края" Минитруда России</t>
  </si>
  <si>
    <t>М.Ю.Баранова</t>
  </si>
  <si>
    <t>И.В.Шульженко</t>
  </si>
  <si>
    <t>ФГБОУ "Читинская государственная медицинская академия" Министерства здравоохранения РФ</t>
  </si>
  <si>
    <t>А.В.Говорин</t>
  </si>
  <si>
    <t>Т.А.Черепанова</t>
  </si>
  <si>
    <t>Войсковая часть 63559</t>
  </si>
  <si>
    <t>С.Е.Трунин</t>
  </si>
  <si>
    <t>Л.Ф.Кривошеина</t>
  </si>
  <si>
    <t>ФГБУ "Станция агрохимической службы "Читинская"</t>
  </si>
  <si>
    <t>Т.Ч.Рабданов</t>
  </si>
  <si>
    <t>И.А.Акулова</t>
  </si>
  <si>
    <t>944 военного представительства МО РФ</t>
  </si>
  <si>
    <t>М.С.Колесников</t>
  </si>
  <si>
    <t>О.А.махайлов</t>
  </si>
  <si>
    <t>ГУСО "Могочинский центр помощи детям, оставшимся без попечения родителей "Журавленок"</t>
  </si>
  <si>
    <t>А.В.Амурцева</t>
  </si>
  <si>
    <t>Е.В.Упорова</t>
  </si>
  <si>
    <t>ГПОУ "Читинскаое краевое училище культуры"</t>
  </si>
  <si>
    <t>И.И.Макарова</t>
  </si>
  <si>
    <t>Е.А.Шишмарева</t>
  </si>
  <si>
    <t>Гарнизонный офицерский клуб с.Домна</t>
  </si>
  <si>
    <t>Л.В.Зайцева</t>
  </si>
  <si>
    <t>Л.А.Ломовцева</t>
  </si>
  <si>
    <t>ГАУ "Редакция краевой общественно-политической газеты "Забайкальский рабочий"</t>
  </si>
  <si>
    <t>А.В.Будько</t>
  </si>
  <si>
    <t>А.В.Калашников</t>
  </si>
  <si>
    <t>Министерство образования, науки и молодежной политики Забайкальского края</t>
  </si>
  <si>
    <t>А.А.Томских</t>
  </si>
  <si>
    <t>М.А.Нижегородцев</t>
  </si>
  <si>
    <t>ГУК " Ансамбль песни и пляски "Забайкальские казаки"</t>
  </si>
  <si>
    <t>С.Р.Наконечный</t>
  </si>
  <si>
    <t>С.Н.Кириллова</t>
  </si>
  <si>
    <t>Склад (по хранению РХБЗ) (войсковая часть 59313-58)</t>
  </si>
  <si>
    <t>А.И.Кушнаренко</t>
  </si>
  <si>
    <t>Е.И.Васильева</t>
  </si>
  <si>
    <t>Аппарат комитета Забайкальской краевой организации Профсоюза работников народного образования и науки рФ"</t>
  </si>
  <si>
    <t>Н.И.Окунева</t>
  </si>
  <si>
    <t>Г.Н.Корженко</t>
  </si>
  <si>
    <t>ГПОУ "Педагогический колледж г. Сретенска" Забайкальского края</t>
  </si>
  <si>
    <t>А.В.Былков</t>
  </si>
  <si>
    <t>Т.А.Миллер</t>
  </si>
  <si>
    <t>ГБУ "Карымская станция по борьбе с болезнями животных"</t>
  </si>
  <si>
    <t>Л.Н.Заганшина</t>
  </si>
  <si>
    <t>В.Н.Раздобреев</t>
  </si>
  <si>
    <t>Представитель трудового коллектива</t>
  </si>
  <si>
    <t>ГУК "Забайкальская краевая детско-юношеская библиотека им. Граубина"</t>
  </si>
  <si>
    <t>Р.З.Румянцева</t>
  </si>
  <si>
    <t>Е.Ю.Путинцева</t>
  </si>
  <si>
    <t>ГПОУ "Читинской торгово-кулинарное училище"</t>
  </si>
  <si>
    <t>В.А.Степанов</t>
  </si>
  <si>
    <t>О.А.Шароглазова</t>
  </si>
  <si>
    <t>ГУЗ "Тунгокоченская центральная районная больница"</t>
  </si>
  <si>
    <t>М.Г.Горнов</t>
  </si>
  <si>
    <t>Е.Е.Халецкая</t>
  </si>
  <si>
    <t>ФКПОУ № 316 ФСИН России</t>
  </si>
  <si>
    <t>А.В.Шевкун</t>
  </si>
  <si>
    <t>С.П.Малков</t>
  </si>
  <si>
    <t>ФГБУЗ "Центр гигиены и эпидемиологии № 107 Федерального медико-биологического агентства"</t>
  </si>
  <si>
    <t>А.А.Журавлева</t>
  </si>
  <si>
    <t>О.А.Трухина</t>
  </si>
  <si>
    <t>ГУЗ "Забайкальское краевое бюро судебно-медицинской экспертизы"</t>
  </si>
  <si>
    <t>А.Н.Брижко</t>
  </si>
  <si>
    <t>О.А.Перфильева</t>
  </si>
  <si>
    <t>ФГКУ "1027 центра государственного санитарно-эпидемиологического надзора" Министерства обороны РФ</t>
  </si>
  <si>
    <t>В.А,Радченко</t>
  </si>
  <si>
    <t>Ю.Г.Иваненкова</t>
  </si>
  <si>
    <t>ГУСО "Малетинский социально-реабилитационный центр для несовершеннолетних "Гармония" Забайкальского края</t>
  </si>
  <si>
    <t>Г.Н.Крапивкина</t>
  </si>
  <si>
    <t>Е.А.Пелепягина</t>
  </si>
  <si>
    <t>ГОУ "Малетинская специальная (коррекционная) школа-интернат"</t>
  </si>
  <si>
    <t>А.И.Искандеров</t>
  </si>
  <si>
    <t>О.В.Феоктистова</t>
  </si>
  <si>
    <t>ГУ - УПФР в г. Чите</t>
  </si>
  <si>
    <t>А.Г.Попов</t>
  </si>
  <si>
    <t>Т.А.Добрышевская</t>
  </si>
  <si>
    <t>Территориальный орган Федеральной службы государственной статистики по Забайкальскому краю</t>
  </si>
  <si>
    <t>А.Н.Изюмов</t>
  </si>
  <si>
    <t>Г.А.Калинина</t>
  </si>
  <si>
    <t>ФГКУ "321 военный клинический госпиталь" Минобороны РФ</t>
  </si>
  <si>
    <t>Б.Загалаев</t>
  </si>
  <si>
    <t>Ю.Сукальский</t>
  </si>
  <si>
    <t>ГБУ "Нерчинско-Заводская станция по борьбе с болезнями животных"</t>
  </si>
  <si>
    <t>А.И.Астафьев</t>
  </si>
  <si>
    <t>В.П.Сарапулов</t>
  </si>
  <si>
    <t>ФГКУ "321 военный клинический госпиталь" (филиал № 1) Минобороны РФ</t>
  </si>
  <si>
    <t>М.А.Юндунов</t>
  </si>
  <si>
    <t>Т.А.Блинова</t>
  </si>
  <si>
    <t>ГАУСО "Социальный приют" Забайкальского края</t>
  </si>
  <si>
    <t>М.Н.Спиридонов</t>
  </si>
  <si>
    <t>О.А.Ведерникова</t>
  </si>
  <si>
    <t>Читинское лесническтво Министерства обороны Российской Федерации - филиала Федерального государственного казенного учреждения "Управление лесного хозяйства и природопользования" Министерства обороны Российской Федерации</t>
  </si>
  <si>
    <t>М.Ю.Дьяченко</t>
  </si>
  <si>
    <t>О.Л.Горошникова</t>
  </si>
  <si>
    <t>ГБУ "Забайкальский краевой экологический центр"</t>
  </si>
  <si>
    <t>Д.В.Жигарев</t>
  </si>
  <si>
    <t>Т.В.Лескова</t>
  </si>
  <si>
    <t>ГУСО "Кыринский социально-реабилитаионный центр для несовершеннолетних "Перекресток" Забайкальского края</t>
  </si>
  <si>
    <t>С.С.Васильева</t>
  </si>
  <si>
    <t>А.А.Устюжина</t>
  </si>
  <si>
    <t>ГБУ "Агинская станция по борьбе с болезнями животных"</t>
  </si>
  <si>
    <t>С.Ц.Сандаков</t>
  </si>
  <si>
    <t>Д.Б.Дашибалбаров</t>
  </si>
  <si>
    <t>ГУЗ "Городской родильный дом"</t>
  </si>
  <si>
    <t>И.Б.Плоткин</t>
  </si>
  <si>
    <t>Т.В.Богомолова</t>
  </si>
  <si>
    <t>ГУК "Нерчинский краеведческий музей"</t>
  </si>
  <si>
    <t>Ж.Н.Кокушина</t>
  </si>
  <si>
    <t>Е.С.Тырина</t>
  </si>
  <si>
    <t>ГУЗ "Чернышевская ЦРБ"</t>
  </si>
  <si>
    <t>Н.Г.Шемелина</t>
  </si>
  <si>
    <t>К.В.Капуста</t>
  </si>
  <si>
    <t>Читинский институт (филиал) ФГБУ ВО "Байкальский государственный университет"</t>
  </si>
  <si>
    <t>Т.Д.Макаренко</t>
  </si>
  <si>
    <t>Н.В.Клинникова</t>
  </si>
  <si>
    <t>АО "810 авиационный ремонтный завод"</t>
  </si>
  <si>
    <t>частн.</t>
  </si>
  <si>
    <t>Е.В.Днепровский</t>
  </si>
  <si>
    <t>О.В.Тимашева</t>
  </si>
  <si>
    <t>ГУЗ "Могочинская центральная районная больница"</t>
  </si>
  <si>
    <t>В.В.Данильченко</t>
  </si>
  <si>
    <t>Л.В.Курцева</t>
  </si>
  <si>
    <t>ФКУЗ "Медико-санитарная часть № 75 Федеральной службы исполнения наказаний России"</t>
  </si>
  <si>
    <t>Е.Б.Сенотрусова</t>
  </si>
  <si>
    <t>А.П.Прянникова</t>
  </si>
  <si>
    <t>Служба в селе Даурия</t>
  </si>
  <si>
    <t>С.А.Сидоров</t>
  </si>
  <si>
    <t>Л.Л.Подойникова</t>
  </si>
  <si>
    <t>Территориальный фонд обязательного медицинского страхования Забайкальского края</t>
  </si>
  <si>
    <t>С.Н.Чабан</t>
  </si>
  <si>
    <t>И.В.Левочко</t>
  </si>
  <si>
    <t>Совет трудового коллектива</t>
  </si>
  <si>
    <t>Войсковая часть 71396</t>
  </si>
  <si>
    <t>А.М.Гончаров</t>
  </si>
  <si>
    <t>А.В.Дорофеев</t>
  </si>
  <si>
    <t>ГАПОУ "Забайкальский горный колледж им. М.И.Агошкова"</t>
  </si>
  <si>
    <t>Н.В.Зыков</t>
  </si>
  <si>
    <t>Т.Ю.Ярославова И.Ю.Севостьянов В.А.Бакшеева С.В.Тетерин</t>
  </si>
  <si>
    <t>ГПОУ "Забайкальский транспортный техниум"</t>
  </si>
  <si>
    <t>С.Г.Батырев</t>
  </si>
  <si>
    <t>Е.В.Сергеева</t>
  </si>
  <si>
    <t>ПРОДЛЕНИЕ до 30.06.2021г.</t>
  </si>
  <si>
    <t>ФГКУ комбинат "Аргунь" Росрезерва</t>
  </si>
  <si>
    <t>С.Н.Турков</t>
  </si>
  <si>
    <t>И.О.Золотухина</t>
  </si>
  <si>
    <t>ГУСО "Читинский центр помощи детям, оставшимся без попечения родителей им. В.Н.Подгорбунского" Забайкальского края</t>
  </si>
  <si>
    <t>Л.И.Черенцова</t>
  </si>
  <si>
    <t xml:space="preserve">И.С.Мироманова </t>
  </si>
  <si>
    <t>Стоматологическая поликлиника ФГКУ "321 военный клинический госпиталь" МО РФ</t>
  </si>
  <si>
    <t>Б.Загалаев, И.Журавлев</t>
  </si>
  <si>
    <t>С.Кочергина</t>
  </si>
  <si>
    <t>ФГКУ комбинат "Луч" Росрезерва</t>
  </si>
  <si>
    <t>Н.В.Шадрин</t>
  </si>
  <si>
    <t>Л.В.Лебедева</t>
  </si>
  <si>
    <t>ФКУ "Управление по конвоированию Управления Федеральной службы исполнения наказаний России по Забайкальскому краю"</t>
  </si>
  <si>
    <t>А.И.Сигаев</t>
  </si>
  <si>
    <t>И.А.Поворова</t>
  </si>
  <si>
    <t>ГКУ "Центр транспортного обслуживания" Забайкальского края"</t>
  </si>
  <si>
    <t>В.В.Рязанцев</t>
  </si>
  <si>
    <t>Е.А.Гилев</t>
  </si>
  <si>
    <t>ГУСО "Сретенский социально-реабилитационный центр для несовершеннолетних им. С.Г.Кигризова" Забайкальского края</t>
  </si>
  <si>
    <t>О.А.Калачев</t>
  </si>
  <si>
    <t>Н.В.Шаргазина</t>
  </si>
  <si>
    <t>ГПОУ "Забайкальское краевое училище искусств"</t>
  </si>
  <si>
    <t>Т.А.Буданова</t>
  </si>
  <si>
    <t>О.И.Токарева</t>
  </si>
  <si>
    <t>ГУК "Забайкальский государственный театр кукол "Тридевятое царство"</t>
  </si>
  <si>
    <t>А.Н.Мусиенко</t>
  </si>
  <si>
    <t>Л.М.Мусиенко</t>
  </si>
  <si>
    <t>ГУСО "Центр психолого-педагогической помощи населению "Доверие" Забайкальского края"</t>
  </si>
  <si>
    <t>Н.Е.Кузьмина</t>
  </si>
  <si>
    <t>И.Э.Космакова</t>
  </si>
  <si>
    <t>ГКУЗ "Краевой специализированный дом ребенка № 2"</t>
  </si>
  <si>
    <t>И.В.Коренева</t>
  </si>
  <si>
    <t>А.С.Шитикова</t>
  </si>
  <si>
    <t>ГАПОУ "Читинский педагогический колледж"</t>
  </si>
  <si>
    <t>Т.В.Алешкина</t>
  </si>
  <si>
    <t>О.Л.Сизых</t>
  </si>
  <si>
    <t>Консультативно-диагностическая поликлиника ФГКУ !321ВКГ" Минобороны России</t>
  </si>
  <si>
    <t>Н.Г.Владимиров</t>
  </si>
  <si>
    <t>Е.С.Кулькова</t>
  </si>
  <si>
    <t>ГКУ "Служба единого заказчика" Забайкальского края</t>
  </si>
  <si>
    <t>М.К.Гурулев</t>
  </si>
  <si>
    <t>В.А.Крейсманн</t>
  </si>
  <si>
    <t>ПАО "МРСК Сибири" - "Читаэнерго"</t>
  </si>
  <si>
    <t>А.К.Битуев</t>
  </si>
  <si>
    <t>Е.В.Симкина</t>
  </si>
  <si>
    <t>ГУСО "Красночикойский комплексный центр социального обслуживания населения "Черемушки" Забайкальского края</t>
  </si>
  <si>
    <t>А.В.Беломестнов</t>
  </si>
  <si>
    <t>Т.А.Родионова</t>
  </si>
  <si>
    <t>Войсковая часть 2541</t>
  </si>
  <si>
    <t>Е.Г.Кондратенко</t>
  </si>
  <si>
    <t>Г.И.Чернышева</t>
  </si>
  <si>
    <t>ГУСО"Приаргунский комплексный центр социального обслуживания населения "Солнышко" Забайкальского края</t>
  </si>
  <si>
    <t>Л.В.Медведева</t>
  </si>
  <si>
    <t>М.Г.Разаренова</t>
  </si>
  <si>
    <t>Управление Росгвардии по Забайкальскому краю</t>
  </si>
  <si>
    <t>О.В.Пугачев</t>
  </si>
  <si>
    <t>Т.О.Кузнецова</t>
  </si>
  <si>
    <t>Забайкальское управление военных сообщений</t>
  </si>
  <si>
    <t xml:space="preserve">С.В.Ходаковский </t>
  </si>
  <si>
    <t>Н.И.Попова</t>
  </si>
  <si>
    <t>ГБУ "Кыринская станция по порьбе с болезнями животных"</t>
  </si>
  <si>
    <t>М.Н.Зубкова</t>
  </si>
  <si>
    <t>С.С.Климов</t>
  </si>
  <si>
    <t xml:space="preserve">ГУЗ "Забайкальский краевой онкологический диспансер" </t>
  </si>
  <si>
    <t>М.Г.Пимкин</t>
  </si>
  <si>
    <t>Е.В.Пронина</t>
  </si>
  <si>
    <t>ГБУ "Спортивная школа олимпийского резерва № 3" Забайкальского края"</t>
  </si>
  <si>
    <t>Б.А.Дамдинов</t>
  </si>
  <si>
    <t>Ц.Ж.Гомбоева</t>
  </si>
  <si>
    <t>Вйосковая часть 41121</t>
  </si>
  <si>
    <t>А.Ю.Соколов</t>
  </si>
  <si>
    <t>Л.В.Ахметова</t>
  </si>
  <si>
    <t>ГАУЗ "Краевая стоматологическая поликлиника"</t>
  </si>
  <si>
    <t>И.Н.Попова</t>
  </si>
  <si>
    <t>А.А.Емельянов</t>
  </si>
  <si>
    <t>ГАУСО "Первомайский психоневрологический дом-интернат"Забайкальского края</t>
  </si>
  <si>
    <t>В.М.Чиндин</t>
  </si>
  <si>
    <t>Е.А.Бурдинская</t>
  </si>
  <si>
    <t>Войсковая часть 03132</t>
  </si>
  <si>
    <t>В.Ф.Карий</t>
  </si>
  <si>
    <t>С.Г.Веселкова</t>
  </si>
  <si>
    <t>Войсковая часть 58147-4</t>
  </si>
  <si>
    <t>ГУСО "Чернышевский социально-реабилитационный центр для несовершеннолетних "Дружба" Забайкальского края</t>
  </si>
  <si>
    <t>Л.А.Федорова</t>
  </si>
  <si>
    <t>А.А.Алексеева</t>
  </si>
  <si>
    <t>ГУЗ "Акшинская центральная районная больница" Забайкальского края"</t>
  </si>
  <si>
    <t>А.В.Баранов</t>
  </si>
  <si>
    <t>З.Н.Матвеева</t>
  </si>
  <si>
    <t>ГАПОУ "Агинский педагогический колледж им.Базара Ринчино"</t>
  </si>
  <si>
    <t>Б.Б.Зандараев</t>
  </si>
  <si>
    <t>М.Г.Башинова</t>
  </si>
  <si>
    <t>ГУ "Центр психологической, медицинской и социальной помощи "Дар" Забайкальского края</t>
  </si>
  <si>
    <t>С.М.Ли</t>
  </si>
  <si>
    <t>Е.А.Музыкина</t>
  </si>
  <si>
    <t>187 военная автомобильная инспекция (территориальная)</t>
  </si>
  <si>
    <t>Р.А.Сапожников</t>
  </si>
  <si>
    <t>О.Г.Лысакова</t>
  </si>
  <si>
    <t>ГСУСО "Шилкинский психоневрологический дом-интернат" Забайкальского края</t>
  </si>
  <si>
    <t>К.О.Макарьевская</t>
  </si>
  <si>
    <t>С.А.Старновская</t>
  </si>
  <si>
    <t>Войсковая часть 27818</t>
  </si>
  <si>
    <t>В.Акинфеев</t>
  </si>
  <si>
    <t>Б.В.Макареня</t>
  </si>
  <si>
    <t>Ингодинского лесничества Минобороны России – филиала ФГКУ «УЛХиП» Минобороны России</t>
  </si>
  <si>
    <t>Е.В.Пронченко</t>
  </si>
  <si>
    <t>Е.И.Коловкова</t>
  </si>
  <si>
    <t>Войсковая часть 90175</t>
  </si>
  <si>
    <t>М.Малинин</t>
  </si>
  <si>
    <t>Т.Устюжанина</t>
  </si>
  <si>
    <t>ГАУК "Забайкальская государственная кинокомпания"</t>
  </si>
  <si>
    <t>Л.С.Линявской</t>
  </si>
  <si>
    <t xml:space="preserve">ГАУСО "Атамановский дом-интернат для престарелых и инвалидов" Забайкальского края </t>
  </si>
  <si>
    <t>В.Г.Матвеев</t>
  </si>
  <si>
    <t>О.А.Препутнева</t>
  </si>
  <si>
    <t>ГУЗ "Забайкальская центральная районная больница"</t>
  </si>
  <si>
    <t>О.Д.Нерода</t>
  </si>
  <si>
    <t>Л.Ф.Баторова</t>
  </si>
  <si>
    <t>ГАУЗ "Шилкинская центральная районная больница"</t>
  </si>
  <si>
    <t>С.Ю.Бянкин</t>
  </si>
  <si>
    <t>О.Г.Перфилова</t>
  </si>
  <si>
    <t>ГУ - Управление Пенсионного фонда Российской Федерации в Агинском Бурятском округе Забайкальского края (межрайонное)</t>
  </si>
  <si>
    <t>В.Ж.Балданова</t>
  </si>
  <si>
    <t>Ц.Д.Цыбжитова</t>
  </si>
  <si>
    <t>Войсковая часть 59313-44</t>
  </si>
  <si>
    <t>Д.И.Карев</t>
  </si>
  <si>
    <t>Д.Ионинская</t>
  </si>
  <si>
    <t>ГУСО "Вершино-Шахтаминский кентр помощи детям оставшимся без попечения родителей "Маленькая страна" Забайкальского края</t>
  </si>
  <si>
    <t xml:space="preserve">О.Г.Ермолина </t>
  </si>
  <si>
    <t>Е.Б.Вершинина</t>
  </si>
  <si>
    <t>ГБСУ "Социально-реабилитационный центр для несовершеннолетних "Надежда" Забайкальского края</t>
  </si>
  <si>
    <t>А.В.Луговской</t>
  </si>
  <si>
    <t>Е.А.Лихина</t>
  </si>
  <si>
    <t>ГОУ "Хохотуйская специальная (коррекционная) школа-интернат"</t>
  </si>
  <si>
    <t>А.П.Мищенков</t>
  </si>
  <si>
    <t>С.В.Ветошкина</t>
  </si>
  <si>
    <t>Председатель Совета школы</t>
  </si>
  <si>
    <t>ГКУЗ "Забайкальский территориальный центр медицины катастроф"</t>
  </si>
  <si>
    <t>Р.В.Долгов</t>
  </si>
  <si>
    <t>С.Ю.Онипер</t>
  </si>
  <si>
    <t>ГУЗ "Городская клиническая больница № 2"</t>
  </si>
  <si>
    <t>А.Ю.Егоров</t>
  </si>
  <si>
    <t>О.Н.Черненко</t>
  </si>
  <si>
    <t>ЧУЗ "Клиническая больница РЖД -Медицина"</t>
  </si>
  <si>
    <t>П.В.Громов</t>
  </si>
  <si>
    <t>Н.А.Ильямакова</t>
  </si>
  <si>
    <t>ГУЗ "Карымская центральная районная больница"</t>
  </si>
  <si>
    <t>Т.З.Дульская</t>
  </si>
  <si>
    <t>В.А.Никифорова</t>
  </si>
  <si>
    <t xml:space="preserve"> </t>
  </si>
  <si>
    <t>Борзинский</t>
  </si>
  <si>
    <t>Войсковая часть 55236</t>
  </si>
  <si>
    <t>С.С.Ермилов</t>
  </si>
  <si>
    <t>Е.А.Евстафьева</t>
  </si>
  <si>
    <t>ГО ЧИТА</t>
  </si>
  <si>
    <t>Войсковая часть 75313</t>
  </si>
  <si>
    <t>А.Ю.Трофименко</t>
  </si>
  <si>
    <t>М.Г.Юрина</t>
  </si>
  <si>
    <t>1078 Пожарной команды ОСК ВВО МО РФ</t>
  </si>
  <si>
    <t>В.А.Сальников</t>
  </si>
  <si>
    <t>И.Г.Устюгов</t>
  </si>
  <si>
    <t>ГУЗ "Читинская центральная районная больница"</t>
  </si>
  <si>
    <t>Г.К.Емельянов</t>
  </si>
  <si>
    <t>А.В.Чернигина</t>
  </si>
  <si>
    <t>Читинский</t>
  </si>
  <si>
    <t>ГУСО "Маккавеевский центр помощи детям, оставшимся без попечения родителей "Импульс" Забайкальского края</t>
  </si>
  <si>
    <t>В.В.Попова</t>
  </si>
  <si>
    <t>Н.В.Яковлева</t>
  </si>
  <si>
    <t>Администрация Губернатора Забайкальского края</t>
  </si>
  <si>
    <t>С.В.Нехаев</t>
  </si>
  <si>
    <t>М.В.Колосов</t>
  </si>
  <si>
    <t>продление до 31.01.2021</t>
  </si>
  <si>
    <t>ГУК "Забайкальский краевой краеведческий музей имени А.К.Кузнецова"</t>
  </si>
  <si>
    <t>В.К.Колосов</t>
  </si>
  <si>
    <t>Н.Н.Актямова</t>
  </si>
  <si>
    <t>ГО Чита</t>
  </si>
  <si>
    <t>КГУП "Забайкальское БТИ"</t>
  </si>
  <si>
    <t>В.И.Гримашевич</t>
  </si>
  <si>
    <t>С.Ю.Муминова</t>
  </si>
  <si>
    <t>ФБУ "Государственный региональный центр стандартизации, метрологии и испытаний в Забайкальском крае"</t>
  </si>
  <si>
    <t>Г.Н.Никифорова</t>
  </si>
  <si>
    <t>В.А.Мишкилеев</t>
  </si>
  <si>
    <t>ГУСО "Калганский социально-реабилитационный центр для несовершеннолетних "Улыбка" Забайкальского края</t>
  </si>
  <si>
    <t>Л.Р.Терентьева</t>
  </si>
  <si>
    <t>М.А.Машукова</t>
  </si>
  <si>
    <t>ГУЗ "Забайкальское краевое патологоанатомическое бюро"</t>
  </si>
  <si>
    <t>Е.А.Киреева</t>
  </si>
  <si>
    <t>Е.Е.Резанова</t>
  </si>
  <si>
    <t>Кыринский</t>
  </si>
  <si>
    <t>ГУСО "Новоширокинский социально-реабилитационный центр "Семья" Забайкальского края</t>
  </si>
  <si>
    <t>Л.В.Гогина</t>
  </si>
  <si>
    <t>В.А.Козлова</t>
  </si>
  <si>
    <t>Могойтуйский</t>
  </si>
  <si>
    <t>Войсковая часть 21686</t>
  </si>
  <si>
    <t>Д.В.Давыдов</t>
  </si>
  <si>
    <t>С.А.Погребной</t>
  </si>
  <si>
    <t>ГАУК "Театрнациональных культур "Забайкальские узоры"</t>
  </si>
  <si>
    <t>Е.М.Старновская</t>
  </si>
  <si>
    <t>Л.Г.Хомутова</t>
  </si>
  <si>
    <t>ГУК "Забайкальская краевая универсальная научная библиотека им. А.С.Пушкина"</t>
  </si>
  <si>
    <t>Е.В.Сивцова</t>
  </si>
  <si>
    <t>Д.П.Лях</t>
  </si>
  <si>
    <t xml:space="preserve">Г-Заводский </t>
  </si>
  <si>
    <t>ГУСО "Балейский центр помощи детям, оставшимся без попечения родителей "Маяк" Забайкальского края</t>
  </si>
  <si>
    <t>С.В.Букатич</t>
  </si>
  <si>
    <t>Л.М.Рюмкина</t>
  </si>
  <si>
    <t>ГБУ "Спортивная школа олимпийского резерва по адаптивным и национальным видам спорта" Забайкальского края</t>
  </si>
  <si>
    <t>Д.Б.Батоболотов</t>
  </si>
  <si>
    <t>С.М.Бабуцынгуева</t>
  </si>
  <si>
    <t>ГПОУ "Шилкинский многопрофильный лицей"</t>
  </si>
  <si>
    <t>Е.Р.Шулимова</t>
  </si>
  <si>
    <t>И.В.Корчагина</t>
  </si>
  <si>
    <t>ГСУСО "Солонеченский специальный жом-интернат для престарлых и инвалидов" Забайкальского края</t>
  </si>
  <si>
    <t>Л.В.Шемякина</t>
  </si>
  <si>
    <t xml:space="preserve">И.Ю.Костенко </t>
  </si>
  <si>
    <t>Борзинский район</t>
  </si>
  <si>
    <t>ГБУЗ "Забайкальский краевой клинический госпиталь для ветеранов войн"</t>
  </si>
  <si>
    <t>О.В.Немакина</t>
  </si>
  <si>
    <t>Л.В.Перевалова</t>
  </si>
  <si>
    <t>Читинский район</t>
  </si>
  <si>
    <t xml:space="preserve">ГАУК "Забайкальский краевой художественный музей" </t>
  </si>
  <si>
    <t>Д.Г.Корсун</t>
  </si>
  <si>
    <t>А.Н.Шишкину</t>
  </si>
  <si>
    <t>Карымский район</t>
  </si>
  <si>
    <t>Войсковая часть 59313-53</t>
  </si>
  <si>
    <t>И.Д. Олешко</t>
  </si>
  <si>
    <t>Е.И. Тапоркина</t>
  </si>
  <si>
    <t>ГБУ "Дульдургинская станция по борьбе с болезнями животных"</t>
  </si>
  <si>
    <t>З.Р.Лхасаранов</t>
  </si>
  <si>
    <t>Д.Б.Шишкина</t>
  </si>
  <si>
    <t>Нерчинский район</t>
  </si>
  <si>
    <t>2204 Пожарная команда "Объединенного стратегического командования Восточного военного округа"</t>
  </si>
  <si>
    <t>А.С.Михайлов</t>
  </si>
  <si>
    <t>М.П.Елгин</t>
  </si>
  <si>
    <t>Хилокский район</t>
  </si>
  <si>
    <t>ГАУСО "Хапчерангинский психоневрологический дом-интернат" Забайкальского края</t>
  </si>
  <si>
    <t>Ю.И.Поздняков</t>
  </si>
  <si>
    <t>М.С.Борисенко</t>
  </si>
  <si>
    <t>ГО ЗАТО п.Горный</t>
  </si>
  <si>
    <t>73/1</t>
  </si>
  <si>
    <t>ГОУ "Борзинская специальная (коррекционная) школа интернат"</t>
  </si>
  <si>
    <t>О.Н.Саморезова</t>
  </si>
  <si>
    <t>Т.Г.Уваровская</t>
  </si>
  <si>
    <t>Шилкинский район</t>
  </si>
  <si>
    <t>ГПОУ "Краснокаменский промышленно-технологический техникум" Забайкальского края"</t>
  </si>
  <si>
    <t>Ф.Р. Макарова</t>
  </si>
  <si>
    <t xml:space="preserve"> Швалова И.А.  Болдышева Н.А.</t>
  </si>
  <si>
    <t>Выборные представители</t>
  </si>
  <si>
    <t>ФКУЗ "Медико-санитарная часть Министерства внутренних дел РФ по Забайкальскому краю"</t>
  </si>
  <si>
    <t>Л.Н. Шабалина</t>
  </si>
  <si>
    <t>Т.В. Солодухина</t>
  </si>
  <si>
    <t>Краснокаменский район</t>
  </si>
  <si>
    <t>Главное управление МЧС России по Забайкальскому краю</t>
  </si>
  <si>
    <t>Н.А.Басов</t>
  </si>
  <si>
    <t>Н.Л.Федорова</t>
  </si>
  <si>
    <t>ГУЗ "Калганская центральная районная больница"</t>
  </si>
  <si>
    <t>Т.М.Костюрина</t>
  </si>
  <si>
    <t>И.В.Мичурина</t>
  </si>
  <si>
    <t xml:space="preserve">Читинский район </t>
  </si>
  <si>
    <t>Служба в пгт Кокуй Пограничного управления ФСБ РФ по Забайкальскому краю</t>
  </si>
  <si>
    <t>Д.В.Матвеев</t>
  </si>
  <si>
    <t>А.Н.Михеичев</t>
  </si>
  <si>
    <t>ГБУ "Приаргунская станция по борьбе с болезнями животных"</t>
  </si>
  <si>
    <t>Д.А. Гладких</t>
  </si>
  <si>
    <t>М.Г. Таскаева</t>
  </si>
  <si>
    <t>Представивитель работников</t>
  </si>
  <si>
    <t>Петровск-Забайкальский район</t>
  </si>
  <si>
    <t>Войсковая часть 18328</t>
  </si>
  <si>
    <t>Д.Г. Стрельцов</t>
  </si>
  <si>
    <t>А.Г. Рычков</t>
  </si>
  <si>
    <t>Агинский район</t>
  </si>
  <si>
    <t>ФКУ "Следственный изолятор № 2 УФСИН России по Забайкальскому краю"</t>
  </si>
  <si>
    <t>А.Ю.Коренев</t>
  </si>
  <si>
    <t>О.В.Бострикова</t>
  </si>
  <si>
    <t>ГУЗ "Хилокская центральная районная больница"</t>
  </si>
  <si>
    <t>О.В.Ковальчук</t>
  </si>
  <si>
    <t>Н.В.Косьянова</t>
  </si>
  <si>
    <t>Войсковая часть 78081</t>
  </si>
  <si>
    <t xml:space="preserve">С.А. Кирпиков </t>
  </si>
  <si>
    <t>Е.А. Горох  Н.И.Воробьева</t>
  </si>
  <si>
    <t>ГУ "Центр обеспечения деятельности в области гражданской обороны и пожарной безопасности Забайкальского края"</t>
  </si>
  <si>
    <t>В.А. Епифанцев</t>
  </si>
  <si>
    <t>Т.И. Борвенко</t>
  </si>
  <si>
    <t>Председатель профсоюзной организации</t>
  </si>
  <si>
    <t>Г.Шилка</t>
  </si>
  <si>
    <t>ГАУСО "Шерловогорский реабилиационный центр "Топаз" Забайкальского края</t>
  </si>
  <si>
    <t>Т.М.Соколовская</t>
  </si>
  <si>
    <t>Е.Ю. Эпова</t>
  </si>
  <si>
    <t>Войсковая часть 06705</t>
  </si>
  <si>
    <t>И.А. Кузьменков</t>
  </si>
  <si>
    <t>В.В. Мартюшева</t>
  </si>
  <si>
    <t>Войсковая часть 38151</t>
  </si>
  <si>
    <t>Шевченко А.М.</t>
  </si>
  <si>
    <t>Жибинскене М.Д.</t>
  </si>
  <si>
    <t>ГАУСО "Борзинский дом-интернат для граждан, имеющих психичнские расстройства " Забайкальского края</t>
  </si>
  <si>
    <t>Е.В.Шевченко</t>
  </si>
  <si>
    <t>Н.С. Соболева</t>
  </si>
  <si>
    <t>ФГКОУ "Читинское суворовское военное училище МВД Российской Федерации"</t>
  </si>
  <si>
    <t>П.В.Селин</t>
  </si>
  <si>
    <t>А.Ю.Глагольева</t>
  </si>
  <si>
    <t>Иной представитель</t>
  </si>
  <si>
    <t>Инициативния группа</t>
  </si>
  <si>
    <t>Войсковая часть 21250</t>
  </si>
  <si>
    <t>Р.А.Юсупов</t>
  </si>
  <si>
    <t>Т.В.Шавчугова</t>
  </si>
  <si>
    <t>ПРОДЛЕНИЕ до 10.06.2021</t>
  </si>
  <si>
    <t>В. Акинфеев</t>
  </si>
  <si>
    <t>Б.В. Макарене</t>
  </si>
  <si>
    <t>до 31.12.2022</t>
  </si>
  <si>
    <t>Войсковая часть 21250-А</t>
  </si>
  <si>
    <t>Р. Носыров</t>
  </si>
  <si>
    <t>О. Попова</t>
  </si>
  <si>
    <t>ПРОДЛЕНИЕ до 31.12.2020</t>
  </si>
  <si>
    <t>Склад по хранению АБТИ войсковой части 59313-23</t>
  </si>
  <si>
    <t>А.П.Зубричев</t>
  </si>
  <si>
    <t>В.В.Костроченко</t>
  </si>
  <si>
    <t>Балейский</t>
  </si>
  <si>
    <t>Войсковая часть 90175-2</t>
  </si>
  <si>
    <t>В.Ю.Караваев</t>
  </si>
  <si>
    <t>С.Н.Смирнова</t>
  </si>
  <si>
    <t>Филиал ансамбля песни и пляски Восточного военного округа</t>
  </si>
  <si>
    <t>О.С.Евлахин</t>
  </si>
  <si>
    <t>И.С.Турсабаева</t>
  </si>
  <si>
    <t>ФКУ "Управление финансового обеспечения Минобороны РФ по Забайкальскому краю</t>
  </si>
  <si>
    <t>А.М.Афанасьева</t>
  </si>
  <si>
    <t>О.В.Абрамова</t>
  </si>
  <si>
    <t>ГКУ "дирекция особо охраняемых природных территорий Забайкальского края"</t>
  </si>
  <si>
    <t>А.В.Бузинов</t>
  </si>
  <si>
    <t>С.М.Дорожкова</t>
  </si>
  <si>
    <t>1711 пожарная команда "Объединенное стратегическое командование Восточного военного округа"</t>
  </si>
  <si>
    <t>В.С.Мясников</t>
  </si>
  <si>
    <t>А.Л.Сергеев</t>
  </si>
  <si>
    <t>ГАУСО "Сохондинский специальный дом-интернат для престарелых и инвалидов" Забайкальского края</t>
  </si>
  <si>
    <t>Сергеева М.Д.</t>
  </si>
  <si>
    <t>Репина К.В.</t>
  </si>
  <si>
    <t>Председатель профсоюзного комитета</t>
  </si>
  <si>
    <t>Чернышевский район</t>
  </si>
  <si>
    <t>ГУСО "Дульдургинский комплексный центр социального обслуживания населения "Наран" Забайкальского края</t>
  </si>
  <si>
    <t>Митупов М.Х.</t>
  </si>
  <si>
    <t>Михайлова С.И.</t>
  </si>
  <si>
    <t>ГУЗ "Краевой врачебно-физкультурный диспансер"</t>
  </si>
  <si>
    <t>Бутыльский А.Н.</t>
  </si>
  <si>
    <t>Е.А.Дроздова</t>
  </si>
  <si>
    <t>пгт Карымское</t>
  </si>
  <si>
    <t>ГАУСО "Реабилитационный центр "Шиванда" филиала санатория "Ургучан" Забайкальского края</t>
  </si>
  <si>
    <t>Дациев В.Ю.</t>
  </si>
  <si>
    <t>Н.А.Шеремет</t>
  </si>
  <si>
    <t>ГАУ "Дворец молодежи" Забайкальского края</t>
  </si>
  <si>
    <t>Константинова М.Б.</t>
  </si>
  <si>
    <t>Филиппова И.Л.</t>
  </si>
  <si>
    <t>ГПОУ "Краснокаменский медицинский колледж"</t>
  </si>
  <si>
    <t>Дружинина С.В.</t>
  </si>
  <si>
    <t>Кудрявцева О.Н.</t>
  </si>
  <si>
    <t>Войсковая часть 82625</t>
  </si>
  <si>
    <t>Черняев В.А.</t>
  </si>
  <si>
    <t>Коршунова Е.А.</t>
  </si>
  <si>
    <t xml:space="preserve">ГУК "Учебно-методический центр культуры и народного творчества Забайкальского края </t>
  </si>
  <si>
    <t>Ерохина Е.Г.</t>
  </si>
  <si>
    <t>Артамонова М.В.</t>
  </si>
  <si>
    <t>Краноснокамеснкий район</t>
  </si>
  <si>
    <t>ГОУ "Забайкальская краевая гимназия -интернат"</t>
  </si>
  <si>
    <t>Емельянова Т.В.</t>
  </si>
  <si>
    <t>Истомина Т.Г.</t>
  </si>
  <si>
    <t>Склад (по хранению материальных и технических средств службы горючего) Войсковой части 59313-19</t>
  </si>
  <si>
    <t>Никоноров А.Г.</t>
  </si>
  <si>
    <t>Шишкова Н.В.</t>
  </si>
  <si>
    <t>ФГКУ комбинат "Юность" Росрезерва</t>
  </si>
  <si>
    <t>Роман В.В.</t>
  </si>
  <si>
    <t>Бабанина Н.В.</t>
  </si>
  <si>
    <t>ГУ "Читинская городская заводская конюшня с ипподромом им.Хосаена Хакимова"</t>
  </si>
  <si>
    <t>Цыденова Ю.В.</t>
  </si>
  <si>
    <t>Васеева Г.А.</t>
  </si>
  <si>
    <t>Агиснкий район</t>
  </si>
  <si>
    <t>ГКУЗ "Краевой детский санаторий для лечения туберкулеза"</t>
  </si>
  <si>
    <t>Черкун М.Б.</t>
  </si>
  <si>
    <t>Кирьянова Т.М.</t>
  </si>
  <si>
    <t>Оловянинский район</t>
  </si>
  <si>
    <t>ГПОУ "Читинский медицинский колледж"</t>
  </si>
  <si>
    <t>Краснояров А.А.</t>
  </si>
  <si>
    <t>Овчинникова О.В.</t>
  </si>
  <si>
    <t xml:space="preserve">Мнистерство культуры Забайкальского края </t>
  </si>
  <si>
    <t>Левкович И.В.</t>
  </si>
  <si>
    <t>Оскорбина И.В.</t>
  </si>
  <si>
    <t>ПРОДЛЕНИЕ до 31.12.2021</t>
  </si>
  <si>
    <t>ФКП образовательного учреждения № 314 Федеральной службы исполнения наказаний</t>
  </si>
  <si>
    <t>Репин Ю.Г.</t>
  </si>
  <si>
    <t>Попов О.И.</t>
  </si>
  <si>
    <t>Забайкальский район</t>
  </si>
  <si>
    <t>Войсковая часть 55345</t>
  </si>
  <si>
    <t>Романенков А.В.</t>
  </si>
  <si>
    <t>Гурулева Н.Г.</t>
  </si>
  <si>
    <t>Калганский</t>
  </si>
  <si>
    <t>ГБУ "Читинская городская станция по борьбе с болезнями животных"</t>
  </si>
  <si>
    <t>Капустин Е.О.</t>
  </si>
  <si>
    <t>Мирзоходжаева Л.П.</t>
  </si>
  <si>
    <t xml:space="preserve">Улетовский </t>
  </si>
  <si>
    <t>ГБУ "Сретенская станция по борьбе с болезнями животных"</t>
  </si>
  <si>
    <t>Ярлыкова А.В.</t>
  </si>
  <si>
    <t>Лоншакова Т.В.</t>
  </si>
  <si>
    <t>Председатель комиссии по разработке, согласованию т принятию коллективного договора</t>
  </si>
  <si>
    <t>г.Сретенск, ул. Ефремов, 4</t>
  </si>
  <si>
    <t>ГУЗ "Борзинская центральная районная больница"</t>
  </si>
  <si>
    <t>Челышева А.В.</t>
  </si>
  <si>
    <t>Полоротова С.В. Павленко Н.В. Агеева Е.С.</t>
  </si>
  <si>
    <t>г.Борзя, ул. Ленина, 10</t>
  </si>
  <si>
    <t>Казаков А.В.</t>
  </si>
  <si>
    <t>Колосов М.В.</t>
  </si>
  <si>
    <t>г.Чита, ул.Чайковского, 8</t>
  </si>
  <si>
    <t>ГУСО "Черновский комплексный центр социаьного обслуживания населения "Берегиня" Забайкальского края</t>
  </si>
  <si>
    <t>Кузьминова Т.И.</t>
  </si>
  <si>
    <t>Керимова О.А.</t>
  </si>
  <si>
    <t>г.Чита, ул.Шилова, 7а</t>
  </si>
  <si>
    <t xml:space="preserve">Государственное учреждение - Отделение Пенсионного фонда Российской Федерации по Забайкалському краю </t>
  </si>
  <si>
    <t>Михайленко Г.М.</t>
  </si>
  <si>
    <t>Говоркова М.А.</t>
  </si>
  <si>
    <t>ПРОДЛЕНИЕ ДО 01.02.2024 ГОДА</t>
  </si>
  <si>
    <t>г.Чита, ул.Чкалова, 160 б</t>
  </si>
  <si>
    <t>Войсковая часть 48271</t>
  </si>
  <si>
    <t>Зучик О.В.</t>
  </si>
  <si>
    <t>Митращук В.М.</t>
  </si>
  <si>
    <t>ЗАТО, пгт. Горный, ул.Тюрина 21</t>
  </si>
  <si>
    <t>ГБУСО "ЦМСРИ "Росток"</t>
  </si>
  <si>
    <t>Бочкарникова С.А.</t>
  </si>
  <si>
    <t>Мингалова Р.С.</t>
  </si>
  <si>
    <t>Могочинский район</t>
  </si>
  <si>
    <t>Забайкальский край, гЧита, ул. Курнатовского д. 7</t>
  </si>
  <si>
    <t>Министерство труда и социальной защиты населения Забайкальского края</t>
  </si>
  <si>
    <t>Казаченко Е.О.</t>
  </si>
  <si>
    <t xml:space="preserve">Живаева Т.А.    Полухина Е.В. </t>
  </si>
  <si>
    <t>Войсковая частьт 28004-Т</t>
  </si>
  <si>
    <t>Курышкину С.Ю.</t>
  </si>
  <si>
    <t>Лобасовой Г.В.</t>
  </si>
  <si>
    <t>Ононский район</t>
  </si>
  <si>
    <t>Чита-45</t>
  </si>
  <si>
    <t>Войсковая часть 59313-80</t>
  </si>
  <si>
    <t>Мартынов С.Н.</t>
  </si>
  <si>
    <t>Борщев И.В.</t>
  </si>
  <si>
    <t>Угданский проезд, 2г</t>
  </si>
  <si>
    <t>Водолазов А.Г.</t>
  </si>
  <si>
    <t>Попова О.С.</t>
  </si>
  <si>
    <t>Могойтуйский район</t>
  </si>
  <si>
    <t>п.Песчанка ул.Дивизионная, 36</t>
  </si>
  <si>
    <t>ФКУ Упрдор "Забайкалье"</t>
  </si>
  <si>
    <t>Шаповалов В.И.</t>
  </si>
  <si>
    <t>Андриенко А.М.</t>
  </si>
  <si>
    <t>Председатель инициативной группы</t>
  </si>
  <si>
    <t>Улетовский район</t>
  </si>
  <si>
    <t>Забайкальский край, г.Чита, ул.Анохина,17</t>
  </si>
  <si>
    <t>ГУЗ "Кыринская центральная районная больница"</t>
  </si>
  <si>
    <t>Логинов И.М.</t>
  </si>
  <si>
    <t>Шеломенцева Т.В.</t>
  </si>
  <si>
    <t>Забайкальский край, с.Кыра, ул.Советская, 2</t>
  </si>
  <si>
    <t>ГБУ "Могойтуйская станция по борьбе с болезнями животных"</t>
  </si>
  <si>
    <t>Бальжинимаев Н.Б.</t>
  </si>
  <si>
    <t>Жаласанова Б.Ц.</t>
  </si>
  <si>
    <t>иной</t>
  </si>
  <si>
    <t>Забайкальский край, п.Могойтуй, ул.Чапаева,48</t>
  </si>
  <si>
    <t>989 пожарная часть Борзинского гарнизона</t>
  </si>
  <si>
    <t>Таран А.Ю.</t>
  </si>
  <si>
    <t>Брюханов И.Н.</t>
  </si>
  <si>
    <t>Забайкальский край, Борзинский район, г. Борзя, в/ч 06705</t>
  </si>
  <si>
    <t>Бадмаева В.Ж.</t>
  </si>
  <si>
    <t>Мишкилеев В.А.</t>
  </si>
  <si>
    <t>продление до 04.02.2022</t>
  </si>
  <si>
    <t>Забайкальский край, г.Чита, ул. Кайдаловская, д.8</t>
  </si>
  <si>
    <t>ГУЗ "Краевой центр медицинской реабилитации "Ямкун"</t>
  </si>
  <si>
    <t>Лебедева Н.Д.</t>
  </si>
  <si>
    <t>Муратова И.Б.</t>
  </si>
  <si>
    <t>Забайкальский край, с.Ямкун</t>
  </si>
  <si>
    <t>ГУСО "Комплесный центр социального обслуживания населения "Ясногорский" Забайкальского края</t>
  </si>
  <si>
    <t>Петров В.А.</t>
  </si>
  <si>
    <t>Подгорбунская О.П.</t>
  </si>
  <si>
    <t>п.Ясногорск</t>
  </si>
  <si>
    <t>Управление Пенсионного фонда РФ в г.Краснокаменске (межрайонное)</t>
  </si>
  <si>
    <t>Титова С.С.</t>
  </si>
  <si>
    <t>Михайлова С.В.</t>
  </si>
  <si>
    <t>Агинский</t>
  </si>
  <si>
    <t>г.Краснокаменск, 5 мкр. д. 505</t>
  </si>
  <si>
    <t>964 Отдел государственного технического надзора (территориального)</t>
  </si>
  <si>
    <t>Дудкин В.Д.</t>
  </si>
  <si>
    <t>Бурняшев А.А.</t>
  </si>
  <si>
    <t>Чита - 27, ул.Смоленская 41</t>
  </si>
  <si>
    <t>ГПОУ "Борзинское медицинское училище"</t>
  </si>
  <si>
    <t>Теменева Т.В.</t>
  </si>
  <si>
    <t>Урюпина Е.С.</t>
  </si>
  <si>
    <t>г.Борзя</t>
  </si>
  <si>
    <t>Войсковая часть 59313-47</t>
  </si>
  <si>
    <t>Голубев В.В.</t>
  </si>
  <si>
    <t>Федоров А.А.</t>
  </si>
  <si>
    <t>п.Лесной городок</t>
  </si>
  <si>
    <t>ФГКУ комбинат "Байкал" Управления Федерального агентства по государственным резервам по ДФО</t>
  </si>
  <si>
    <t>Егоров Е.М.</t>
  </si>
  <si>
    <t>Рогалева Н.А.</t>
  </si>
  <si>
    <t>пгт.Карымское</t>
  </si>
  <si>
    <t>ГУ "Забайкальский ботанический сад"</t>
  </si>
  <si>
    <t>Стромилов В.В.</t>
  </si>
  <si>
    <t>Дудников П.С.</t>
  </si>
  <si>
    <t xml:space="preserve">Могойтуйский район </t>
  </si>
  <si>
    <t>Войсковая часть 18170</t>
  </si>
  <si>
    <t>Ильичев П.В.</t>
  </si>
  <si>
    <t>Червоный С.И.</t>
  </si>
  <si>
    <t>г.Нерчинск</t>
  </si>
  <si>
    <t>Солдатов П.Н.</t>
  </si>
  <si>
    <t>Верещагина А.А.</t>
  </si>
  <si>
    <t>Председатель совета трудового коллектива</t>
  </si>
  <si>
    <t>Забайкальский край, Хилокский район, с.Бада, Северный городок</t>
  </si>
  <si>
    <t>Войсковая часть 60031</t>
  </si>
  <si>
    <t>Генералов А.А.</t>
  </si>
  <si>
    <t>Иванова С.В.</t>
  </si>
  <si>
    <t>Забайкальский край, п.Горный, ул.Дружбы, д.51</t>
  </si>
  <si>
    <t>ГПОУ "Первомайское многопрофильное училище"</t>
  </si>
  <si>
    <t>Казанцева О.В.</t>
  </si>
  <si>
    <t>Викулова Н.А.</t>
  </si>
  <si>
    <t>Забайкальский край, Шилкинский район, п.Первомайский, ул. Строительная, 2</t>
  </si>
  <si>
    <t>ГУ "Забайкалкрайветлаборатория"</t>
  </si>
  <si>
    <t>Колобова Е.Н.</t>
  </si>
  <si>
    <t>Еремеева Л.М.</t>
  </si>
  <si>
    <t>Забайкальский край, г.Чита, ул. Николая Островского, 33</t>
  </si>
  <si>
    <t>ГУСО "Краснокаменский социально-реабилитационный центр для несовершеннолетних "Доброта"</t>
  </si>
  <si>
    <t>Давыдова О.С.</t>
  </si>
  <si>
    <t>Перевалова В.А.
Чипизубова Е.Г.</t>
  </si>
  <si>
    <t>ПК/иной</t>
  </si>
  <si>
    <t>Забайкальский край, г.Краснокаменск, д.648</t>
  </si>
  <si>
    <t>ФГКУ «УВО ВНГ России по Забайкальскому краю»</t>
  </si>
  <si>
    <t>Пальманов А.М.</t>
  </si>
  <si>
    <t>Яхонова Т.И.</t>
  </si>
  <si>
    <t xml:space="preserve">Читинский  </t>
  </si>
  <si>
    <t xml:space="preserve">Забайкальский край, г.Чита, ул. Забайкальского Рабочего, д. 73 </t>
  </si>
  <si>
    <t>Троцко Н.В.</t>
  </si>
  <si>
    <t>Сизых О.В.</t>
  </si>
  <si>
    <t>Председатель выборного комиета</t>
  </si>
  <si>
    <t>Забайкальский край, Читинский район, пгт. Атамановка</t>
  </si>
  <si>
    <t>ГАПОУ "Краснокаменский горно-промышленный техникум" Забайкальского края</t>
  </si>
  <si>
    <t xml:space="preserve">гос. </t>
  </si>
  <si>
    <t>Епифанцева С.Н.</t>
  </si>
  <si>
    <t>Василенко Л.С.</t>
  </si>
  <si>
    <t xml:space="preserve">Забайкальский край, г.Краснокаменск, пр. Строителей, д.1 </t>
  </si>
  <si>
    <t>ГСУСО "Петровск-Забайкальский детский дом-интернат для граждан, имеющих психические расстройства"" Забайкальского края</t>
  </si>
  <si>
    <t>Петрякова И.С.</t>
  </si>
  <si>
    <t>Зыкова Т.Ю.</t>
  </si>
  <si>
    <t xml:space="preserve">Забайкальский край, г.Петровск-Забайкальск, ул. Таежная, 1а </t>
  </si>
  <si>
    <t>Ульзутуев Д.Б.</t>
  </si>
  <si>
    <t>Жамбалов Б.Б.</t>
  </si>
  <si>
    <t>Забайкальский край п. Агинское</t>
  </si>
  <si>
    <t>ГАУК "Забайкальский краевой драматический театр"</t>
  </si>
  <si>
    <t>Пояркин Ю.И.</t>
  </si>
  <si>
    <t>Слепышев А.А.</t>
  </si>
  <si>
    <t xml:space="preserve">Забайкальский край, г.Чита, ул. Профсоюзная, 26 </t>
  </si>
  <si>
    <t>ФКУ СИЗО-1 УФСИН России по Забайкальскому краю</t>
  </si>
  <si>
    <t>Герман В.Я.</t>
  </si>
  <si>
    <t>Глочка Т.А.</t>
  </si>
  <si>
    <t>Ингодинская, 1</t>
  </si>
  <si>
    <t>ГОУ "Забайкальский краевой лицей-интернат"</t>
  </si>
  <si>
    <t>Абрамова Н.Н.</t>
  </si>
  <si>
    <t>Крылова М.М.</t>
  </si>
  <si>
    <t>Агинскнй район</t>
  </si>
  <si>
    <t>Забайкальский край, г. Чита, ул. Ленина, д. 2</t>
  </si>
  <si>
    <t xml:space="preserve">ГУ УПФР в г.Шилке Забайкальского края </t>
  </si>
  <si>
    <t>Савченко С.Н.</t>
  </si>
  <si>
    <t>Новикова Е.Ю.</t>
  </si>
  <si>
    <t>ГУСО "Карымский центр помощи детям, оставшимся без попечения родителей "Прометей" Забайкальского края</t>
  </si>
  <si>
    <t>Скубиев А.С.</t>
  </si>
  <si>
    <t>Кармадонова Т.Н.</t>
  </si>
  <si>
    <t>Оловяннинский район</t>
  </si>
  <si>
    <t xml:space="preserve">Забайкальский край, пгт. Карымское, ул. Верхняя, 9 </t>
  </si>
  <si>
    <t>ГПОУ "Забайкальский государственный колледж"</t>
  </si>
  <si>
    <t>Любин И.Н.</t>
  </si>
  <si>
    <t>Симонова И.А.</t>
  </si>
  <si>
    <t>Забайкальский край,г.Чита, ул.Юбилейная, д. 1</t>
  </si>
  <si>
    <t>ГБУ "СШОР по биатлону" Забайкальского края</t>
  </si>
  <si>
    <t>Дмитриев С.В.</t>
  </si>
  <si>
    <t>Ковалев Г.И.</t>
  </si>
  <si>
    <t>Забайкальский край,г.Чита, проезд Орбита 1</t>
  </si>
  <si>
    <t>ФГБОУ "Забайкальский государственный университет"</t>
  </si>
  <si>
    <t>Иванов С.А.</t>
  </si>
  <si>
    <t>Мущенко Е.В.</t>
  </si>
  <si>
    <t>Петровск-Забайкальский</t>
  </si>
  <si>
    <t>Войсковая часть 01212</t>
  </si>
  <si>
    <t>Гридяев С.В.</t>
  </si>
  <si>
    <t>Боброва Т.Е.</t>
  </si>
  <si>
    <t>Председатель трудового коллектива</t>
  </si>
  <si>
    <t>Забайкальский край,г.Чита, Солдатсткий тупик, дом 5</t>
  </si>
  <si>
    <t>ФКП образовательное учреждение № 316</t>
  </si>
  <si>
    <t>Шевкун А.В.</t>
  </si>
  <si>
    <t>Вишняков В.И.</t>
  </si>
  <si>
    <t>ул. А.Липрва 5/8</t>
  </si>
  <si>
    <t>ФКУ "Исправительная колония № 10" УФСИН Забайкальского края</t>
  </si>
  <si>
    <t>Беломестнов Д.А.</t>
  </si>
  <si>
    <t>Молокова Н.С.</t>
  </si>
  <si>
    <t>Краснокаменск</t>
  </si>
  <si>
    <t>Войсковая часть 33558</t>
  </si>
  <si>
    <t>фё</t>
  </si>
  <si>
    <t>Попов В.Ю.</t>
  </si>
  <si>
    <t>Заболотских А.А.</t>
  </si>
  <si>
    <t>п.Горный</t>
  </si>
  <si>
    <t>ГУСО НСРЦ "Гарант"</t>
  </si>
  <si>
    <t>гос</t>
  </si>
  <si>
    <t>Филинова В.Л.</t>
  </si>
  <si>
    <t>Забелина Т.А.</t>
  </si>
  <si>
    <t>Забайкальский край, г. Нерчинск, ул. Сибирская, 16-а</t>
  </si>
  <si>
    <t>ГБУ "Балейская станция по борьбе с болезнями животных"</t>
  </si>
  <si>
    <t>Ермачкова Т.В.</t>
  </si>
  <si>
    <t>Мазница Г.В.</t>
  </si>
  <si>
    <t>Забайкальский край, г. Балей, ул.Профсоюзная,70</t>
  </si>
  <si>
    <t>ГКУ "Государственный архив документов по личному составу Забайкальского края"</t>
  </si>
  <si>
    <t>Костырко В.Н.</t>
  </si>
  <si>
    <t>Гурулева Л.Ю.</t>
  </si>
  <si>
    <t>Александрово-Заводский район</t>
  </si>
  <si>
    <t>Забайкальский край, г.Чита, ул.Богомягкова, 23</t>
  </si>
  <si>
    <t>ФКУ "Лечебное исправительное учреждение № 4 УФСИН России по Забайкальскому краю</t>
  </si>
  <si>
    <t>Соколов А.В.</t>
  </si>
  <si>
    <t>Лобач Н.Н.</t>
  </si>
  <si>
    <t>Забайкальский край, г.Чита, ул.Кабанская, 1</t>
  </si>
  <si>
    <t>Коновалов Н.Н.</t>
  </si>
  <si>
    <t>Максимук Е.Д.</t>
  </si>
  <si>
    <t>Балейский район</t>
  </si>
  <si>
    <t>Забайкальский край, г.Чита, ул.Нагорная, 100</t>
  </si>
  <si>
    <t>ГБУЗ «Забайкальский краевой клинический фтизиопульмонологический центр»</t>
  </si>
  <si>
    <t>Фадеев П.А.</t>
  </si>
  <si>
    <t>Ринчинов А.А</t>
  </si>
  <si>
    <t>Забайкальский край, г.Чита, ул.Таежная, д. 3</t>
  </si>
  <si>
    <t>ГКУ «Государственный архив Забайкальского края»</t>
  </si>
  <si>
    <t>Кудрявцев С.В.</t>
  </si>
  <si>
    <t>Лобода М.А.</t>
  </si>
  <si>
    <t>Забайкальский край, г.Чита, улица Бутина, 55</t>
  </si>
  <si>
    <t>ГБУ «Чернышевская станция по борьбе с болезнями животных»</t>
  </si>
  <si>
    <t>Вологдин Е.В.</t>
  </si>
  <si>
    <t>Саломатова Л.В.</t>
  </si>
  <si>
    <t>Забайкальский край, Чернышевский район, ул.Молодежная, д. 1</t>
  </si>
  <si>
    <t>ФКУ "Исправительная колония № 5" УФСИН Забайкальского края</t>
  </si>
  <si>
    <t>Ульхов С.Б</t>
  </si>
  <si>
    <t>Дорофеева М.В.</t>
  </si>
  <si>
    <t>Забайкальский край, г.Чита, улица А-Липова,5</t>
  </si>
  <si>
    <t>ФКУ "Исправительная колония № 8" УФСИН Забайкальского края</t>
  </si>
  <si>
    <t>Кузнецов А.М.</t>
  </si>
  <si>
    <t>Федорова А.П.</t>
  </si>
  <si>
    <t>Войсковая часть 40854</t>
  </si>
  <si>
    <t>Кольчугин А.А.</t>
  </si>
  <si>
    <t>Ненашева В.М.</t>
  </si>
  <si>
    <t>Забайкальский край, п.Каштак</t>
  </si>
  <si>
    <t>Байгузин С.А.</t>
  </si>
  <si>
    <t>Мартынова А.А.</t>
  </si>
  <si>
    <t>Юсупов Р.А.</t>
  </si>
  <si>
    <t>Шавчугова Т.А.</t>
  </si>
  <si>
    <t>Забайкальский край, г.Чита, п.Песчанка, ул. Дивизионная, 36</t>
  </si>
  <si>
    <t>ГБУ «Нерчинская станция по борьбе с болезнями животных»</t>
  </si>
  <si>
    <t>Протасов А.В.</t>
  </si>
  <si>
    <t>Красильникова Т.П.</t>
  </si>
  <si>
    <t>Забайкальский край, г.Нерчинск, ул. Солнечная, 4</t>
  </si>
  <si>
    <t>ГАУЗ "Краевая больница №4"</t>
  </si>
  <si>
    <t xml:space="preserve">КД </t>
  </si>
  <si>
    <t>Лемента Л.А.</t>
  </si>
  <si>
    <t>Белобородова А.А.</t>
  </si>
  <si>
    <t>Забайкальский край, г.Краснокаменск, ул. Больничная, 5 , корпус 7</t>
  </si>
  <si>
    <t>ГУСО "Шерловогорский центр помощи детям, оставшимся без попечения родителей "Аквамарин" Забайкальского края</t>
  </si>
  <si>
    <t>Пляскина Е.А.</t>
  </si>
  <si>
    <t>Гладышева А.Ю.</t>
  </si>
  <si>
    <t>Забайкальский край, Борзинский район, пгт. Шерловая Гора, ул. Большое Садовое кольцо, д.7</t>
  </si>
  <si>
    <t>ГУЗ «Детский клинический медицинский центр г. Читы»</t>
  </si>
  <si>
    <t>Нардина И.В.</t>
  </si>
  <si>
    <t>Козловской М.С.</t>
  </si>
  <si>
    <t>Забайкальский край, г.Чита, ул. Шилова, 49</t>
  </si>
  <si>
    <t>ГУЗ Краевая клиническая больница"</t>
  </si>
  <si>
    <t>Порушничак Е.Б.</t>
  </si>
  <si>
    <t>Сережников Д.А.</t>
  </si>
  <si>
    <t>Забайкальский край, г.Чита, ул. Коханского,7</t>
  </si>
  <si>
    <t xml:space="preserve">Пункт отбора на военную службу по контракту (3 разряда) ВВО 
(пгт.Агинское)
</t>
  </si>
  <si>
    <t>Колесников Д.В.</t>
  </si>
  <si>
    <t>Самбуева Э.Б.</t>
  </si>
  <si>
    <t>Приаргунский район</t>
  </si>
  <si>
    <t xml:space="preserve">Забайкальский край, пгт. Агиснкое, ул.Ленина, 60 </t>
  </si>
  <si>
    <t>ГУЗ «Оловяннинская центральная районная больница»</t>
  </si>
  <si>
    <t>Лялин И.П.</t>
  </si>
  <si>
    <t>Паршиной Т.В.</t>
  </si>
  <si>
    <t>Забайкальский край, Оловянинский район,  пгт. Ясногорск, пер. Больничный,7</t>
  </si>
  <si>
    <t>Войсковая часть 56313</t>
  </si>
  <si>
    <t>Давыдов Д.Г.</t>
  </si>
  <si>
    <t>Леонович Ю.И.</t>
  </si>
  <si>
    <t>Инойё</t>
  </si>
  <si>
    <t xml:space="preserve">ЗАТО, пгт. Горный, </t>
  </si>
  <si>
    <t>Албитов А.Ю</t>
  </si>
  <si>
    <t>Н.А.Заятдинова</t>
  </si>
  <si>
    <t>ГУСО «Билитуйский социально-реабилитационный центр для несовершеннолетних «Подросток» Забайкальского края</t>
  </si>
  <si>
    <t>Ширкина И.А.</t>
  </si>
  <si>
    <t>Коробова Е.В.</t>
  </si>
  <si>
    <t>Забайкальский край, Забайкальский район, п.ст. Билитуй</t>
  </si>
  <si>
    <t>ГБУ "Калганская станция по борьбе с болезнями животных"</t>
  </si>
  <si>
    <t>Павлушкина Н.В.</t>
  </si>
  <si>
    <t>Перминов А.С.</t>
  </si>
  <si>
    <t>с.Калга</t>
  </si>
  <si>
    <t xml:space="preserve">ФГУ "Дом офицеров Дровянинского гарнизона" Минобороны России </t>
  </si>
  <si>
    <t>Смирнов А.Н.</t>
  </si>
  <si>
    <t>Игнатович М.Н.</t>
  </si>
  <si>
    <t>ГБУ "Спортивная школа олимпийского резерва № 1" Забайкальского края</t>
  </si>
  <si>
    <t>А.И.Кислощаев</t>
  </si>
  <si>
    <t>М.В.Ящук</t>
  </si>
  <si>
    <t>пгт Агинское</t>
  </si>
  <si>
    <t>ФКУЗ «Читинская противочумная станция» Федеральной службы по надзору в сфере защиты прав потребителей и благополучия человека</t>
  </si>
  <si>
    <t>Мошкин А.Б.</t>
  </si>
  <si>
    <t>Махинова И.М.</t>
  </si>
  <si>
    <t>Забайкальский край, г.Чита, ул. Биологическая, 1</t>
  </si>
  <si>
    <t>ГУСО «Борзинский центр помощи детям, оставшимся без попечения родителей имени С.Д.Номоконова» Забайкальского края</t>
  </si>
  <si>
    <t>Сухова О.Н.</t>
  </si>
  <si>
    <t>Уваровская А.А.</t>
  </si>
  <si>
    <t>Забайкальский край, Борзинсктй район. Г.Борзя, пер.Переездный, 19</t>
  </si>
  <si>
    <t>Косьяненько Л.В.</t>
  </si>
  <si>
    <t>Санданова С.С.</t>
  </si>
  <si>
    <t>ГКУЗ "Краевая станция переливания крови"</t>
  </si>
  <si>
    <t>Ляпунов К.И.</t>
  </si>
  <si>
    <t>Ардуванова Е.С.</t>
  </si>
  <si>
    <t>ПРОДЛЕНИЕ ДО 20.09.2024</t>
  </si>
  <si>
    <t>Войсковая часть 45281</t>
  </si>
  <si>
    <t>Шульгин Д.В.</t>
  </si>
  <si>
    <t>Трофимова О.М.</t>
  </si>
  <si>
    <t>ПРОДЛЕНИЕ ДО 12.09.2022</t>
  </si>
  <si>
    <t xml:space="preserve">п. Большая Тура </t>
  </si>
  <si>
    <t>ГОУ «Могочинская специальная (коррекционная) школа-интернат» Забайкальского края</t>
  </si>
  <si>
    <t>Владимирова С.А.</t>
  </si>
  <si>
    <t>Можаева Н.В.</t>
  </si>
  <si>
    <t xml:space="preserve">Забайкальский край, Могочинский район, г. Могоча, ул Красноармейская, 1 </t>
  </si>
  <si>
    <t xml:space="preserve">961 Пожарная  команда МВД Восточного военного округа </t>
  </si>
  <si>
    <t>Ханумиди Ф.Ф.</t>
  </si>
  <si>
    <t>Гордеев Н.А.</t>
  </si>
  <si>
    <t>25.07.202</t>
  </si>
  <si>
    <t>Инной</t>
  </si>
  <si>
    <t>Забайкальский край, г.Чита, п.Песчанка, ул. Дивизионная,3, стр. 1</t>
  </si>
  <si>
    <t xml:space="preserve">ФГБУ «Государственный заповедник «Даурский» </t>
  </si>
  <si>
    <t>Черепицын А.А.</t>
  </si>
  <si>
    <t>Ерилов О.Г.</t>
  </si>
  <si>
    <t>Забайкальский край, Ононский район, с.Нижний Цасучей, ул. Комсомольская 76</t>
  </si>
  <si>
    <t>Войсковая часть 02941</t>
  </si>
  <si>
    <t>Смирнов В.В.</t>
  </si>
  <si>
    <t>Кунгуров Е.В.</t>
  </si>
  <si>
    <t xml:space="preserve">пгт.Горный </t>
  </si>
  <si>
    <t>ГУСО "Могойтуйский комплексный центр социального обслуживания населения "Элбэг" Забайкальского края</t>
  </si>
  <si>
    <t>Гомбоев Б.Ш.</t>
  </si>
  <si>
    <t>Кункурдонова Н.Б.</t>
  </si>
  <si>
    <t>ГУСО "Улетовский социально-реабилитационный центр для несовершеннолетних "Кедр" Забайкальского края</t>
  </si>
  <si>
    <t>Суханов А.М.</t>
  </si>
  <si>
    <t>Плотникова Г.В.</t>
  </si>
  <si>
    <t>Н-Заводский</t>
  </si>
  <si>
    <t>с.Улеты</t>
  </si>
  <si>
    <t>Кошкин А.В.</t>
  </si>
  <si>
    <t>Игнатьев С.П.</t>
  </si>
  <si>
    <t>с.Домна</t>
  </si>
  <si>
    <t>Репин К.В.</t>
  </si>
  <si>
    <t>п.Ягодный</t>
  </si>
  <si>
    <t>ГПОУ «Среднее специальное училище (техникум) олимпийского резерва» Забайкальского края</t>
  </si>
  <si>
    <t>Порошин В.А.</t>
  </si>
  <si>
    <t>Зинкович М.А.</t>
  </si>
  <si>
    <t>г.Чита, ул. Ангарская, 8</t>
  </si>
  <si>
    <t>Филиала ПАО «МРСК Сибири» - «Читаэнерго»</t>
  </si>
  <si>
    <t xml:space="preserve">част. </t>
  </si>
  <si>
    <t>Злыгостев Н.В.</t>
  </si>
  <si>
    <t>Симкина Е.В.</t>
  </si>
  <si>
    <t>ПРОДЛЕНИЕ ДО 30.12.2022</t>
  </si>
  <si>
    <t>г.Чита, ул. Анохина, д.7</t>
  </si>
  <si>
    <t>Военная комендатура (гарнизона, 2 разряда) (пос. Горный, Забайкалький край)</t>
  </si>
  <si>
    <t>Тимофеев В.С.</t>
  </si>
  <si>
    <t>Фролова М.В.</t>
  </si>
  <si>
    <t>Забайккльский край, пос.Горный</t>
  </si>
  <si>
    <t>ГАУЗ "Забайкальский краевой наркологический диспансер"</t>
  </si>
  <si>
    <t>Дубинин О.П.</t>
  </si>
  <si>
    <t>Роговская И.В.</t>
  </si>
  <si>
    <t>Забайккльский край, г.Чита, ул. Верхоленская, д. 1</t>
  </si>
  <si>
    <t>ГАПОУ «Агинский медицинский колледж им. В.Л.Чимитдоржиева»</t>
  </si>
  <si>
    <t>Бадмаев Д.Ц.</t>
  </si>
  <si>
    <t>Цыденова И.Б.</t>
  </si>
  <si>
    <t>Сретенский район</t>
  </si>
  <si>
    <t xml:space="preserve">Забайккльский край, п.Агиснкое, ул. Комсомольская, д. 53 </t>
  </si>
  <si>
    <t>ФГБУ "Забайкальское упраление по гидрометеорологии и мониторингу окружающей среды"</t>
  </si>
  <si>
    <t>Ляшко О.Л.</t>
  </si>
  <si>
    <t>Закирова О.В.</t>
  </si>
  <si>
    <t>ул.Новобульварная,165</t>
  </si>
  <si>
    <t>ГАУ "Футбольный клуб "Чита"</t>
  </si>
  <si>
    <t>Тихоненко А.В.</t>
  </si>
  <si>
    <t>Смышляев АА.</t>
  </si>
  <si>
    <t>Г.Белика, 33</t>
  </si>
  <si>
    <t>ФДОУ "Детский сад № 64" Минобороны России</t>
  </si>
  <si>
    <t>Бодрова Е.Н.</t>
  </si>
  <si>
    <t>Амирова О.О.</t>
  </si>
  <si>
    <t>База (комплексного хранения), войсковая часть 59313-3</t>
  </si>
  <si>
    <t>Лелюхин А.В.</t>
  </si>
  <si>
    <t>Кардаш С.В.</t>
  </si>
  <si>
    <t>Забайкальский край, ул. 9 Января, 18</t>
  </si>
  <si>
    <t>ГУЗ "Могойтуйская центральная районая больница"</t>
  </si>
  <si>
    <t>Дондоков З.Б.</t>
  </si>
  <si>
    <t>Дондокова С.Ж.</t>
  </si>
  <si>
    <t>Забайкальский край, Могойтуйскийрайон, пгт.Могойтуй, ул. Зугалайская, 16 б</t>
  </si>
  <si>
    <t>Офицерский клуб станции Домна</t>
  </si>
  <si>
    <t>Никулина Л.Э.</t>
  </si>
  <si>
    <t>Ломовцева Л.А.</t>
  </si>
  <si>
    <t>п.Домна</t>
  </si>
  <si>
    <t>ГУ ДПО "Институт развития образования Забайкальского края"</t>
  </si>
  <si>
    <t>Гарднер В.В.</t>
  </si>
  <si>
    <t>Пасынкова Е.В.</t>
  </si>
  <si>
    <t>ПРОДЛЕНИЕ ДО 31.03.2022</t>
  </si>
  <si>
    <t>ГПОУ "Могойтуйский аграрно-промышленный техникум" Забайкальского края</t>
  </si>
  <si>
    <t>Дугаржапов А.Б.</t>
  </si>
  <si>
    <t>Мункуева Ц.И.</t>
  </si>
  <si>
    <t>Забайкальский край, Могойтуйский район, пгт. Могойтуй, ул. Малиновского, 29</t>
  </si>
  <si>
    <t>ГАУСО "Читинский дом-интернат для граждан, имеющих психические расстройства" Забайкалського края</t>
  </si>
  <si>
    <t>Черепанов В.А.</t>
  </si>
  <si>
    <t>Цуленкова Н.Н.</t>
  </si>
  <si>
    <t>КГБУ "Забайкальский архивно-геоинформационный центр"</t>
  </si>
  <si>
    <t>Жамбалов Б.Д.</t>
  </si>
  <si>
    <t>Колько А.П.
Шавкунов А.С.
Зеленецкий П.С.</t>
  </si>
  <si>
    <t>Г.Чита, ул. Стоялрова, д. 42, пом. 2</t>
  </si>
  <si>
    <t xml:space="preserve">фед. </t>
  </si>
  <si>
    <t>Распопов Л.Ф.</t>
  </si>
  <si>
    <t>Кривошенина Л.Ф.</t>
  </si>
  <si>
    <t>АБАО</t>
  </si>
  <si>
    <t>Забайкальский край, Читинский район, Домна</t>
  </si>
  <si>
    <t>943 военное представительство Министерства обороны Российской Федерации</t>
  </si>
  <si>
    <t>Лесков Е.А.</t>
  </si>
  <si>
    <t>Верхотуров А.А.</t>
  </si>
  <si>
    <t>Забайкальский край, Читинский район, Атамановское</t>
  </si>
  <si>
    <t>ГБУ "Читинская станция по борьбе с болезнями животных"</t>
  </si>
  <si>
    <t>Корнилова Е.Р.</t>
  </si>
  <si>
    <t>Крицкая Д.В.</t>
  </si>
  <si>
    <t>ГАУК Забайкальская краевая филармония им. О.Л.Лундстрема"</t>
  </si>
  <si>
    <t>Еренкова Ю.О.</t>
  </si>
  <si>
    <t>Черкашин П.Л.</t>
  </si>
  <si>
    <t>ПРОДЛЕНИЕ до 01.06.2024г.</t>
  </si>
  <si>
    <t>ГУЗ "Краевой кожно-венерологический диспансер"</t>
  </si>
  <si>
    <t>Бердицкая Л.Ю.</t>
  </si>
  <si>
    <t>Кужахметова О.Г.</t>
  </si>
  <si>
    <t>ФКУ "Главное бюро медико-социальной экспертизы по Забайкальскому краю" Минтруда России</t>
  </si>
  <si>
    <t>Баранова М.Ю.</t>
  </si>
  <si>
    <t>Дондоков З.М.</t>
  </si>
  <si>
    <t>Войсковая часть 26292</t>
  </si>
  <si>
    <t>Шпанагель В.В.</t>
  </si>
  <si>
    <t>Квашнин Г.И.</t>
  </si>
  <si>
    <t>г.Чита, ул.Анохина, 78</t>
  </si>
  <si>
    <t>Администрация Агинского Бурятского округа Забайкальского края</t>
  </si>
  <si>
    <t>Батомункуев Б.Б.</t>
  </si>
  <si>
    <t>Батожапов Т.Б.</t>
  </si>
  <si>
    <t>Забайкальский край, Агинскнй район, пгт. Агиснкое, ул. Базара Ринчино, д. 92</t>
  </si>
  <si>
    <t>Управление Федеральной службы безопасности России по Забайкальскому краю</t>
  </si>
  <si>
    <t>Кондратенко В.В.</t>
  </si>
  <si>
    <t>Волкова О.Г.</t>
  </si>
  <si>
    <t>_</t>
  </si>
  <si>
    <t>Ленина ,84</t>
  </si>
  <si>
    <t>ГБУ "Оловяннинская станция по борьбе с болезнями животных"</t>
  </si>
  <si>
    <t>Исаева Н.А.</t>
  </si>
  <si>
    <t>Чернинова Н.Б.</t>
  </si>
  <si>
    <t>Забайкальский край, Оловяннинский район, ул. Линейная , 81</t>
  </si>
  <si>
    <t>Министерство культуры Забайкальского края</t>
  </si>
  <si>
    <t>Лиценберг Н.Ю.</t>
  </si>
  <si>
    <t>Оскорбина О.В.</t>
  </si>
  <si>
    <t>ПРОДЛЕНИЕ до 31.12.2022г.</t>
  </si>
  <si>
    <t>ГБУ "Ононская станция по борьбе с болезнями животных"</t>
  </si>
  <si>
    <t>Балданов З.Б.</t>
  </si>
  <si>
    <t>Базарова Д.Р.</t>
  </si>
  <si>
    <t>Забайкальский край, Ононский район, с. Н.-Цасучей, ул. Ленина, д.60</t>
  </si>
  <si>
    <t>ГУСО «Петровск-Забайкальский центр помощи детям, оставшимся без попечения родителей «Единство» Забайкальского края</t>
  </si>
  <si>
    <t>Склярова Н.Н.</t>
  </si>
  <si>
    <t>Афанасьева Н.С.</t>
  </si>
  <si>
    <t>Забайкальский край, г.Петровск-Забайкальский, ул. Мысовая, д.1</t>
  </si>
  <si>
    <t>ГУСО «Могочинский центр  помощи детям, оставшимся без попечения родителей «Журавленок» Забайкальского края</t>
  </si>
  <si>
    <t>Амурцева А.В.</t>
  </si>
  <si>
    <t>Боровых Р.А.</t>
  </si>
  <si>
    <t xml:space="preserve">Забайкальский край, Могчинский район, п.Давенда, ул.Комсомольская, 7  </t>
  </si>
  <si>
    <t>ГУЗ «Могочинская центральная районная больница»</t>
  </si>
  <si>
    <t>Балдандоржиев Ж.Б.</t>
  </si>
  <si>
    <t>Курцева Л.В.</t>
  </si>
  <si>
    <t>ПРОДЛЕНИЕ ДО 31.12.2024</t>
  </si>
  <si>
    <t xml:space="preserve">Забайкальский край, г.Могоча, ул. Комсомольская, д.40  </t>
  </si>
  <si>
    <t>Войсковая часть 62882</t>
  </si>
  <si>
    <t>Коноваленкову А.В.</t>
  </si>
  <si>
    <t>Колобовой Л.А.</t>
  </si>
  <si>
    <t>Гончаров А.М.</t>
  </si>
  <si>
    <t>Арефьева А.В.</t>
  </si>
  <si>
    <t>ГБУ "Забайкальская станция по борьбе с болезнями животных"</t>
  </si>
  <si>
    <t>Сафронова А.С.</t>
  </si>
  <si>
    <t>Тюкавкина Е.Г.</t>
  </si>
  <si>
    <t>пт. Забайкальск</t>
  </si>
  <si>
    <t>ГБУ «Спортивная школа олимпийского резерва №2» Забайкальского края</t>
  </si>
  <si>
    <t>Самсонов О.Г.</t>
  </si>
  <si>
    <t>Соболев А.Н.</t>
  </si>
  <si>
    <t>Забайкальский край, г.Чита, ул. Генерала Белика, 29</t>
  </si>
  <si>
    <t>ГБУ «Александрово-Заводская станция по борьбе с болезнями животных»</t>
  </si>
  <si>
    <t>Рябова В.Н.</t>
  </si>
  <si>
    <t>Зарубина Н.М.</t>
  </si>
  <si>
    <t>Забайкальский край, Александрово-Заводский район, с. Александровский Завод, ул. Автомобильная, 1</t>
  </si>
  <si>
    <t xml:space="preserve">ФБУ «Государственный 
региональный центр стандартизации, метрологии и испытаний в Забайкальском крае»
</t>
  </si>
  <si>
    <t>ПРОДЛЕНИЕ до 02.02.2023</t>
  </si>
  <si>
    <t>ГАУСО "Балейский центр социального обслуживания населения "Золотинка" Забайкальского края</t>
  </si>
  <si>
    <t>Никитина Н.А.</t>
  </si>
  <si>
    <t>Мельникова Н.А.</t>
  </si>
  <si>
    <t>ПРОДЛЕНИЕ до 26.05.2022</t>
  </si>
  <si>
    <t>г.Балей</t>
  </si>
  <si>
    <t>ФГБУ "Забайкальский референтный центр Федеральной службы по ветеринарному и фитосанитарному надзору"</t>
  </si>
  <si>
    <t>Якимов С.В.</t>
  </si>
  <si>
    <t>Казакова Н.В.</t>
  </si>
  <si>
    <t>ПРОДЛЕНИЕ до 08.03.2025</t>
  </si>
  <si>
    <t>Карымский раон</t>
  </si>
  <si>
    <t>ГУСО "Ингодинский комлексный центр социального обслуживания населения "Милосердие" Забайкалського края</t>
  </si>
  <si>
    <t>Абашеева Е.Б.</t>
  </si>
  <si>
    <t>Иванова И.В.</t>
  </si>
  <si>
    <t>Читинскийё</t>
  </si>
  <si>
    <t>Сафронова А.И.</t>
  </si>
  <si>
    <t xml:space="preserve">Филиал №2 Федерального государственного казенного учреждения «321 военный клинический госпиталь» Министерства обороны Российской Федерации </t>
  </si>
  <si>
    <t>Абакаров З.А.</t>
  </si>
  <si>
    <t>Овечкин О.Г.</t>
  </si>
  <si>
    <t xml:space="preserve">пос. Горный, ул. Молодежная, 51 </t>
  </si>
  <si>
    <t xml:space="preserve">ФГБУЗ "Центр гигиены и эпидемиологии № 107 Федерального медико-биологического агентства" </t>
  </si>
  <si>
    <t>Журавлева Л.А.</t>
  </si>
  <si>
    <t>Салбукова П.А.</t>
  </si>
  <si>
    <t>Краснокаменск, а/я 203</t>
  </si>
  <si>
    <t>Лазебных Н.Ю.</t>
  </si>
  <si>
    <t>КГУ «Агинская окружная ветеринарная лаборатория»</t>
  </si>
  <si>
    <t>Бадмажапов З.П.</t>
  </si>
  <si>
    <t>Тунгаланова О.Д.</t>
  </si>
  <si>
    <t>Акшинский район</t>
  </si>
  <si>
    <t>пгт. Агинское, ул. Промышленная, 4</t>
  </si>
  <si>
    <t>ГБУ «Шилкинская станция по борьбе с болезнями животных»</t>
  </si>
  <si>
    <t>Петрова Е.С.</t>
  </si>
  <si>
    <t>Носкова Е.В.</t>
  </si>
  <si>
    <t>г.Шилка, ул. Рабочая, д.85</t>
  </si>
  <si>
    <t>Склад (по хранению материальных и технических средств вещевой службы) Войсковой части 59313-22</t>
  </si>
  <si>
    <t>Иванов А.Н.</t>
  </si>
  <si>
    <t>Будкин А.Е.</t>
  </si>
  <si>
    <t>Шадрина О.О.</t>
  </si>
  <si>
    <t>Корчагина Е.А.</t>
  </si>
  <si>
    <t>г.Чита, ул. Петровская, д.37</t>
  </si>
  <si>
    <t>Отдел хранения(топографических карт, обособленный) войсковая часть 59313-52</t>
  </si>
  <si>
    <t>Коновалов Р.Н.</t>
  </si>
  <si>
    <t>Бичина Т.А.</t>
  </si>
  <si>
    <t xml:space="preserve">г.Чита, ул. ул. Красной Звезды, 5а </t>
  </si>
  <si>
    <t>Войсковая часть 59313-83</t>
  </si>
  <si>
    <t>Башкиров Д.Е.</t>
  </si>
  <si>
    <t>Свекло Е.П.</t>
  </si>
  <si>
    <t>с. Бильчиртуй</t>
  </si>
  <si>
    <t xml:space="preserve">84 отдела капитального строительства Главного управления 
Генерального штаба Министерства обороны Российской Федерации
</t>
  </si>
  <si>
    <t>Алексеев Д.А.</t>
  </si>
  <si>
    <t>Чапаев М.С.</t>
  </si>
  <si>
    <t>Чита, ул. Смоленская, 41</t>
  </si>
  <si>
    <t xml:space="preserve"> Территориальный орган Федеральной службы государственной статистики по Забайкальскому краю</t>
  </si>
  <si>
    <t>Изюмов А.Н.</t>
  </si>
  <si>
    <t>Лазарева Н.А.</t>
  </si>
  <si>
    <t>ГАУСО "Социальный приют" Забайкальского кра</t>
  </si>
  <si>
    <t>Спиридонова М.Н.</t>
  </si>
  <si>
    <t>Паршукова М.А.</t>
  </si>
  <si>
    <t>Красночикойский район</t>
  </si>
  <si>
    <t>ГПОУ «Приаргунский государственный колледж»</t>
  </si>
  <si>
    <t>Баженова В.В.</t>
  </si>
  <si>
    <t>Петрова Т.Г.</t>
  </si>
  <si>
    <t>Забайкальский край, п. Приаргунск, ул. чернышевского, д.1а</t>
  </si>
  <si>
    <t>Белокопытов А.О.</t>
  </si>
  <si>
    <t>Волошина В.А.</t>
  </si>
  <si>
    <t>ГУЗ "Забайкальское краевое бюро судебно-медициснкой экспертизы"</t>
  </si>
  <si>
    <t>Брижко А.Н.</t>
  </si>
  <si>
    <t>Перфильева О.А.</t>
  </si>
  <si>
    <t>г.Чита, ул. Матвеева, 64</t>
  </si>
  <si>
    <t xml:space="preserve">Склад
(по хранению имущества РХБ защиты) 
войсковой части 59313-58)
</t>
  </si>
  <si>
    <t>Кушнаренко А.И.</t>
  </si>
  <si>
    <t>Васильева Е.И.</t>
  </si>
  <si>
    <t>Кыринский район</t>
  </si>
  <si>
    <t xml:space="preserve">пос. Лесной городок, ул. Трактовая, 1 </t>
  </si>
  <si>
    <t>ГУ ДПО "Институт развития образования" Забайкальского края</t>
  </si>
  <si>
    <t>ПРОДЛЕНИЕ до 04.05.2022</t>
  </si>
  <si>
    <t>ГОУ "Забайкальский центр специального образования и развития "Открытый мир"</t>
  </si>
  <si>
    <t>Номоконов А.А.</t>
  </si>
  <si>
    <t>Прокопьева В.Е.</t>
  </si>
  <si>
    <t>ПРОДЛЕНИЕ до 27.03.2025</t>
  </si>
  <si>
    <t>Управление Федерального казначейства по Забайкальскому краю, отдел № 2 Межрегионального филиала ФКУ "ЦОКР" в г. Новосибирске (г. Чита)</t>
  </si>
  <si>
    <t>Галсанов Ч.Ц. Саранчина А.В.</t>
  </si>
  <si>
    <t>Грицутенко В.Н.</t>
  </si>
  <si>
    <t>ПРОДЛЕНИЕ до 27.03.2024</t>
  </si>
  <si>
    <t>344 военная школа поваров</t>
  </si>
  <si>
    <t>Герасименко И.В.</t>
  </si>
  <si>
    <t>Муратов И.И</t>
  </si>
  <si>
    <t>Сандаков С.Ц.</t>
  </si>
  <si>
    <t>Дашибалбаров Д.Б.</t>
  </si>
  <si>
    <t>944 военное представительство Министерства обороны Российской Федерации</t>
  </si>
  <si>
    <t>Колесников М.С.</t>
  </si>
  <si>
    <t>Михайлову О.А.</t>
  </si>
  <si>
    <t>ГПОУ «Читинский политехнический колледж»</t>
  </si>
  <si>
    <t>Емельянова Л.В.</t>
  </si>
  <si>
    <t>Демченко Е.Ю.</t>
  </si>
  <si>
    <t>Чита, ул. Полины Осипенко, д.18</t>
  </si>
  <si>
    <t>Капустин А.Н.</t>
  </si>
  <si>
    <t>Белокоровкина А.С.</t>
  </si>
  <si>
    <t xml:space="preserve"> 01.04.2022</t>
  </si>
  <si>
    <t>ГБОУ "Читинская государственная медицинская академия" Министерства здравоохранения РФ</t>
  </si>
  <si>
    <t>Зайцев Д.Н.</t>
  </si>
  <si>
    <t>Розумная Е.В.</t>
  </si>
  <si>
    <t>Войсковая части 11915</t>
  </si>
  <si>
    <t>Гололобов А.Н.</t>
  </si>
  <si>
    <t>Гололобова Т.С.</t>
  </si>
  <si>
    <t>с.Цугол</t>
  </si>
  <si>
    <t>ГУ ДО "Технопарк" Забайкальского края</t>
  </si>
  <si>
    <t>Илясов С.С.</t>
  </si>
  <si>
    <t>Киберев Р.А.</t>
  </si>
  <si>
    <t>ГПОУ "Забайкальский транспортный техникум"</t>
  </si>
  <si>
    <t>Батырев С.Г.</t>
  </si>
  <si>
    <t>Сергеева Е.В.</t>
  </si>
  <si>
    <t>ГУЗ «Чернышевская центральная районная больница»</t>
  </si>
  <si>
    <t>Моисеева Н.В.</t>
  </si>
  <si>
    <t>Капуста К.В.</t>
  </si>
  <si>
    <t>ГАУСО РЦ «Спасатель»</t>
  </si>
  <si>
    <t>Кузнецова Т.А.</t>
  </si>
  <si>
    <t>Ваулина Т.В.</t>
  </si>
  <si>
    <t>пгт. Новокручининский</t>
  </si>
  <si>
    <t>Фалько Е.В.</t>
  </si>
  <si>
    <t>Богомолова Т.В.</t>
  </si>
  <si>
    <t>Тунгокочеснкий район</t>
  </si>
  <si>
    <t>Астафьев А.И.</t>
  </si>
  <si>
    <t>Сарапулова В.П.</t>
  </si>
  <si>
    <t>с.Нерчинский Завод</t>
  </si>
  <si>
    <t xml:space="preserve">Филиал №1 ФГКУ «321 ВКГ» Минобороны России </t>
  </si>
  <si>
    <t>Исупов А.Х.</t>
  </si>
  <si>
    <t>Карпова Т.С.</t>
  </si>
  <si>
    <t>г.Борзя, ул., Метелицы, 1</t>
  </si>
  <si>
    <t>ГАУСО "Петровск-Забайкальский комплексный центр социального обслуживания населния "Ветеран" Забайкальского края</t>
  </si>
  <si>
    <t>Зимин Е.В.</t>
  </si>
  <si>
    <t>Рычкова С.А.</t>
  </si>
  <si>
    <t>Микрорайон 1 д.27</t>
  </si>
  <si>
    <t>Служба в с.Даурия Пограничного управления ФСБ России по Забайкальскому краю</t>
  </si>
  <si>
    <t>Сидоров С.А.</t>
  </si>
  <si>
    <t>Слепнева Т.П.</t>
  </si>
  <si>
    <t>с.Даурия</t>
  </si>
  <si>
    <t xml:space="preserve">ГУ ДПО «УМЦ ГО ЧС 
Забайкальского края»
</t>
  </si>
  <si>
    <t>Браунер Е.Н.</t>
  </si>
  <si>
    <t>Козловская А.А.</t>
  </si>
  <si>
    <t>г.Чита, ул. Богомягква, 23</t>
  </si>
  <si>
    <t>ГУК "Забайкалськая краевая детско-юношеская библиотека им. Г.Р.Граубина"</t>
  </si>
  <si>
    <t>Румянцева Р.З.</t>
  </si>
  <si>
    <t>Путинцева Е.Ю.</t>
  </si>
  <si>
    <t>ГУСО "Шилкинский социально-реабилитационный центр для несовершеннолетних "Сибиряк" Забайкальского края</t>
  </si>
  <si>
    <t>Косякова Н.В.</t>
  </si>
  <si>
    <t>Иванова Л.Н.</t>
  </si>
  <si>
    <t>г.Шилка, ул. Ленина, 24</t>
  </si>
  <si>
    <t>ГПОУ «Педагогический колледж г.Сретенска»</t>
  </si>
  <si>
    <t>Плешкова В.И.</t>
  </si>
  <si>
    <t>Филиппова С.А.</t>
  </si>
  <si>
    <t>г.Сретенск, ул. Энергетиков,6</t>
  </si>
  <si>
    <t>ГУСО "Черновский центр помощи детям, оставшимся без попечения родителей "Восточный" Забайкальского края</t>
  </si>
  <si>
    <t>Лоншакова Т.А.</t>
  </si>
  <si>
    <t>Гостева Н.П.</t>
  </si>
  <si>
    <t>с.Колочное-2</t>
  </si>
  <si>
    <t>Жигарев Д.В.</t>
  </si>
  <si>
    <t>Лескова Т.В.</t>
  </si>
  <si>
    <t>Днепровский Е.В.</t>
  </si>
  <si>
    <t>Тимашова О.В.</t>
  </si>
  <si>
    <t>ПРОДЛЕНИЕ ДО 28.04.2023 года</t>
  </si>
  <si>
    <t>Чабан С.Н.</t>
  </si>
  <si>
    <t>Левочко И.В.</t>
  </si>
  <si>
    <t>г.Чита, ул. Бутина,21</t>
  </si>
  <si>
    <t>ГУПОУ "Забайкальский горный колледж им. М.И.Агошкова"</t>
  </si>
  <si>
    <t>Зыков Н.В.</t>
  </si>
  <si>
    <t>Ярославова Т.Ю.
Севастьянов И.Ю.
Бакшеев В.А.
Тетерин С.В.</t>
  </si>
  <si>
    <t>ПРОДЛЕНИЕ ДО 25.05.2025</t>
  </si>
  <si>
    <t>г.Чита, ул. Баргузинская,41</t>
  </si>
  <si>
    <t>ПРОДЛЕНИЕ ДО 26.06.2022</t>
  </si>
  <si>
    <t>Служба в пгт.Приаргунск Пограничного управления ФСБ России по Забайкальскому краю</t>
  </si>
  <si>
    <t>Ковалев А.В.</t>
  </si>
  <si>
    <t>Лихачева Е.С.</t>
  </si>
  <si>
    <t>пгт.Приаргунск</t>
  </si>
  <si>
    <t>ГУЗ "Нерчинская центральная районная больница"</t>
  </si>
  <si>
    <t>Вечканова А.А.</t>
  </si>
  <si>
    <t>Федотов В.А.</t>
  </si>
  <si>
    <t>г.Нерчинск, ул. Первомайская 1</t>
  </si>
  <si>
    <t>ГСУСО пансионат "Яснинский"</t>
  </si>
  <si>
    <t>Ищенко С.В.</t>
  </si>
  <si>
    <t>Шкляр Н.В.</t>
  </si>
  <si>
    <t>п.Ясная</t>
  </si>
  <si>
    <t>ФКУ "Управление по конвоированию Управления Федеральной службы исполнения наказаний"</t>
  </si>
  <si>
    <t>Сигаев А.И.</t>
  </si>
  <si>
    <t>Шишкин А.А. Поворова И.А.</t>
  </si>
  <si>
    <t>ПК, Иной</t>
  </si>
  <si>
    <t>ГУ ЗК "Редакция газеты "Агинская правда"</t>
  </si>
  <si>
    <t>Добчинов А.Б.</t>
  </si>
  <si>
    <t>Шагдарова Б.Б.</t>
  </si>
  <si>
    <t>Калганский район</t>
  </si>
  <si>
    <t>пгт.Агинское</t>
  </si>
  <si>
    <t>Польшаков А.В.</t>
  </si>
  <si>
    <t>Пономарева Н.Д.</t>
  </si>
  <si>
    <t>Солдатский тупик</t>
  </si>
  <si>
    <t>Шадрин Н.В,</t>
  </si>
  <si>
    <t>Лебедева Л.В.</t>
  </si>
  <si>
    <t>п.ст.Лесная</t>
  </si>
  <si>
    <t>ГУ "Центр психолого-педагогической помощи населению "Доверие" Забайкальского края</t>
  </si>
  <si>
    <t>Кузьмина Н.Е.</t>
  </si>
  <si>
    <t>Космакова И.Э.</t>
  </si>
  <si>
    <t>ул.Текстильщиков, 1а</t>
  </si>
  <si>
    <t>Войсковая 21250-Б</t>
  </si>
  <si>
    <t>Анфиногенов Н.</t>
  </si>
  <si>
    <t>Филиппова А.</t>
  </si>
  <si>
    <t xml:space="preserve">ПРОДЛЕНИЕ до 31.10.2024 </t>
  </si>
  <si>
    <t>п.Песчанка</t>
  </si>
  <si>
    <t>Государственное автономноге учреждение социального обслуживания «Балейский комплексный центр социального обслуживания населения «Золотинка» Забайкальского края</t>
  </si>
  <si>
    <t xml:space="preserve">г.Балей, ул. Чернышевского, 9 </t>
  </si>
  <si>
    <t>ФГУ «Офицерский клуб (пос. Песчанка)</t>
  </si>
  <si>
    <t>Буравинская Т.А.</t>
  </si>
  <si>
    <t>Пряхина С.Н.</t>
  </si>
  <si>
    <t>ГКУЗ «Краевой специализированный дом ребенка №1»</t>
  </si>
  <si>
    <t>Колчанова Т.Г.</t>
  </si>
  <si>
    <t>Якшина Н.И.</t>
  </si>
  <si>
    <t>г.Чита, ул.Малая, 4</t>
  </si>
  <si>
    <t>ГАУ ДО «Образовательный центр «Эврика» Забайкальского края</t>
  </si>
  <si>
    <t>Закс Т.В.</t>
  </si>
  <si>
    <t>Алексеева М.Б.</t>
  </si>
  <si>
    <t>Могочинский</t>
  </si>
  <si>
    <t>г.Чита, ул. Бабушкина 2Б</t>
  </si>
  <si>
    <t>Щетинин А.В.</t>
  </si>
  <si>
    <t>Суганов А.В.</t>
  </si>
  <si>
    <t>с.Смоленка</t>
  </si>
  <si>
    <t>ГПОУ «Забайкалькое краевое училище искусств»</t>
  </si>
  <si>
    <t>Буданова Т.А.</t>
  </si>
  <si>
    <t>Кочева Е.И.</t>
  </si>
  <si>
    <t>г.Чита, ул.Амурская, д.56</t>
  </si>
  <si>
    <t>ФГКУ комбинат "Аргунь" Росрезерва (переименован в ФГКУ "Оптовая база № 31"</t>
  </si>
  <si>
    <t>Турков С.Н.</t>
  </si>
  <si>
    <t>Золотухина И.О.</t>
  </si>
  <si>
    <t>г.Шилка</t>
  </si>
  <si>
    <t>1072 Центра (ВСЭ и ЛД ВВО)</t>
  </si>
  <si>
    <t>Сердюк В.М.</t>
  </si>
  <si>
    <t>Кузнецова Н.Р.</t>
  </si>
  <si>
    <t>Министерство финансов Забайкальского края</t>
  </si>
  <si>
    <t>Антропова В.А.</t>
  </si>
  <si>
    <t>Попова Н.В.</t>
  </si>
  <si>
    <t>г.Чита, ул. Амурская, 68</t>
  </si>
  <si>
    <t>ГУСО "Читинский центр помощи детям, оставшимся без попечения родителей им.В.Н.Подгорбунского" Забайкалського края</t>
  </si>
  <si>
    <t>Мироманова И.С.</t>
  </si>
  <si>
    <t>Никифорова К.П.</t>
  </si>
  <si>
    <t>ГУСО"Могочинский социального обслуживания граждан пожилого возраста и инвалидов" Забайкалського края</t>
  </si>
  <si>
    <t>Муратова Т.А.</t>
  </si>
  <si>
    <t>Гагарина А.Ф.</t>
  </si>
  <si>
    <t>ГУСО "Сретенский социально-реабилитационный центр для несовершеннолетних им. С.Г.Киргизова" Забайкальского края</t>
  </si>
  <si>
    <t>Калачева О.А.</t>
  </si>
  <si>
    <t>Шаргазина Н.В.</t>
  </si>
  <si>
    <t>г.Сретенск, ул. 2-я железнодорожная</t>
  </si>
  <si>
    <t>ГУСО "Первомайский центр помощи детям, оставшимся без попечения родителей "родник" Забайкальского края</t>
  </si>
  <si>
    <t>Баранова Н.А.</t>
  </si>
  <si>
    <t>Вафина Н.С.</t>
  </si>
  <si>
    <t>ргт.Первомайский</t>
  </si>
  <si>
    <t>ГУЗ "Забайкальский краевой онкологический диспансер"</t>
  </si>
  <si>
    <t>Горбачева О.Н.</t>
  </si>
  <si>
    <t>Пронина Е.В.</t>
  </si>
  <si>
    <t>ПРОДЛЕНИЕ до 10.10.2022 г.</t>
  </si>
  <si>
    <t>Смирнова Т.П.</t>
  </si>
  <si>
    <t>Лагутина В.Б.</t>
  </si>
  <si>
    <t>ГУК "Ансамбль песни и пляски "Забайкальские казаки"</t>
  </si>
  <si>
    <t>Сапогов И.Э.</t>
  </si>
  <si>
    <t>Михайлов А.А.</t>
  </si>
  <si>
    <t>ГАУСО "Комплексный центр социального обслуживания населения "Орловский" Забайкальского края</t>
  </si>
  <si>
    <t>Логинова Е.П.</t>
  </si>
  <si>
    <t>п.Новоорловск</t>
  </si>
  <si>
    <t>Побежимова Е.С.</t>
  </si>
  <si>
    <t>с.Большая Тура</t>
  </si>
  <si>
    <t>Войсковая часть 41121</t>
  </si>
  <si>
    <t>Соколов А.Ю.</t>
  </si>
  <si>
    <t>Ахметова Л.В.</t>
  </si>
  <si>
    <t>ПРОДЛЕНИЕ до 30.09.2025 года</t>
  </si>
  <si>
    <t>Газимуро-Заводский район</t>
  </si>
  <si>
    <t>ЗАТО Горный</t>
  </si>
  <si>
    <t>Кокушина Ж.Н.</t>
  </si>
  <si>
    <t>Тырина Е.С.</t>
  </si>
  <si>
    <t>ГОУ "Черновская специальная (коррекционная) школа-интернат"</t>
  </si>
  <si>
    <t>Перфильева Е.А.</t>
  </si>
  <si>
    <t>Макарьевская Г.О.</t>
  </si>
  <si>
    <t>ГБУ "Акшинская станция по борьбе с болезнями животных"</t>
  </si>
  <si>
    <t>Медведников Н.С.</t>
  </si>
  <si>
    <t>Мункуева Т.Д.</t>
  </si>
  <si>
    <t>с.Акша</t>
  </si>
  <si>
    <t>187 военная автомобильная инспекция (территориальная, 1 разряд)</t>
  </si>
  <si>
    <t>Сапожников Р.А.</t>
  </si>
  <si>
    <t>Лысакова О.Г.</t>
  </si>
  <si>
    <t>Войсковая часть 34964</t>
  </si>
  <si>
    <t>Антоненко Н.В.</t>
  </si>
  <si>
    <t>Сорокин А.В.</t>
  </si>
  <si>
    <t>ГБУЗ "Забайкальякая краевая туберкулезная больница"</t>
  </si>
  <si>
    <t>Раднаев Б.Ц,</t>
  </si>
  <si>
    <t>Сультимова П.Д.</t>
  </si>
  <si>
    <t>с. Хусатуй</t>
  </si>
  <si>
    <t>ГАПОУ «Агинский педагогический колледж им.Базара Ринчино» Забайкалського края</t>
  </si>
  <si>
    <t>Мункуева С.Б.</t>
  </si>
  <si>
    <t>Башинова М.Г.</t>
  </si>
  <si>
    <t>пос.Агинское</t>
  </si>
  <si>
    <t>ГУ "Центр психолого-педагогической, медицингской и социальной помощи помощи "Дар" Забайкальского края</t>
  </si>
  <si>
    <t>Ли С.М.</t>
  </si>
  <si>
    <t>Музыкина Е.А.</t>
  </si>
  <si>
    <t>Приаргунский округ</t>
  </si>
  <si>
    <t>ГПОУ «Кокуйское общепрофессиональное училище»</t>
  </si>
  <si>
    <t>Белозерова О.В.</t>
  </si>
  <si>
    <t>Борисова Л.В.</t>
  </si>
  <si>
    <t>ГУСО ККЦСОН «Черёмушки» Забайкальского края</t>
  </si>
  <si>
    <t>Матвеева Н.В.</t>
  </si>
  <si>
    <t>Родионова Т.А.</t>
  </si>
  <si>
    <t>ГПОУ «Забайкальское краевое училище культуры»</t>
  </si>
  <si>
    <t>Рюмкин А.И.</t>
  </si>
  <si>
    <t>Макарова Л.А.</t>
  </si>
  <si>
    <t xml:space="preserve">Чита, ул.Красной Звезды, 7 </t>
  </si>
  <si>
    <t>ФГКУ "1027 центра государственного санитарно-эпидемиологического надзора" Минобороны России</t>
  </si>
  <si>
    <t>Радченко В.А.</t>
  </si>
  <si>
    <t>Иваненкова Ю.Г.</t>
  </si>
  <si>
    <t>Емельянов Г.К.</t>
  </si>
  <si>
    <t>Чернигина А.В.</t>
  </si>
  <si>
    <t>ПРОДЛЕНИЕ до 25.11.2025</t>
  </si>
  <si>
    <t xml:space="preserve">ГБУ "Кыринская станция по борьбе с болезнями" </t>
  </si>
  <si>
    <t>Зубкова М.Н.</t>
  </si>
  <si>
    <t>Москалева Т.Г.</t>
  </si>
  <si>
    <t>с.Кыра</t>
  </si>
  <si>
    <t>Министерство образования и науки Забайкальского края</t>
  </si>
  <si>
    <t>Клименко Т.К.</t>
  </si>
  <si>
    <t>Жугдурова А.Н.</t>
  </si>
  <si>
    <t>г.Чита, ул. Амурская, 106</t>
  </si>
  <si>
    <t>ГУСО «Чернышевский социально-реабилитационный центр для несовершеннолетних «Дружба» Забайкальского края</t>
  </si>
  <si>
    <t>Дементьева Е.Е.</t>
  </si>
  <si>
    <t>Алексеева А.А.</t>
  </si>
  <si>
    <t>п.Чернышевск, ул.Интернатная ,д.17</t>
  </si>
  <si>
    <t>1078 Пожарная команда Читинского гарнизона</t>
  </si>
  <si>
    <t>Нагаев А.В.</t>
  </si>
  <si>
    <t>Халиков Р.М.</t>
  </si>
  <si>
    <t>КГУП «Забайкальское БТИ»</t>
  </si>
  <si>
    <t>Гримашевич В.И.</t>
  </si>
  <si>
    <t>Балагурова М.В.</t>
  </si>
  <si>
    <t>г.Чита, ул.Профсоюзная,18</t>
  </si>
  <si>
    <t>Акинфеев В.А.</t>
  </si>
  <si>
    <t>Макареня Б.В.</t>
  </si>
  <si>
    <t>г.Чита-центр</t>
  </si>
  <si>
    <t>ГОУ «Забайкальская краевая санаторная школа-интернат»</t>
  </si>
  <si>
    <t>Кочетова Г.Н.</t>
  </si>
  <si>
    <t>Емельянова Е.А.</t>
  </si>
  <si>
    <t>п.Береговой, ул. Больничный хутор, д.2.стр.1</t>
  </si>
  <si>
    <t>ГКУ «Центр материально-технического обслуживания Забайкальского края»</t>
  </si>
  <si>
    <t>Звягинцева И.Ю.</t>
  </si>
  <si>
    <t>Истомина З.И.</t>
  </si>
  <si>
    <t>ул.Ленинградская, д.15</t>
  </si>
  <si>
    <t>Батоева Д.Б.</t>
  </si>
  <si>
    <t>Баторова Л.Ф.</t>
  </si>
  <si>
    <t>п.  Забайкальск, ул. Красноармейская ул., 35</t>
  </si>
  <si>
    <t>ГАУ «Редакция Всебурятской газеты «Толон»</t>
  </si>
  <si>
    <t>Тумурова Т.Ц.</t>
  </si>
  <si>
    <t>Чимитдоржиева Э.С.</t>
  </si>
  <si>
    <t>п.Агиснкое, ул. Базара Ринчино,75</t>
  </si>
  <si>
    <t>ГБСУ «Социально-реабилитационный центр для несовершеннолетних «Надежда» Забайкальского края</t>
  </si>
  <si>
    <t>Луговская А.В.</t>
  </si>
  <si>
    <t>Дягилева Л.П.</t>
  </si>
  <si>
    <t xml:space="preserve">г.Чита, ул. Назара Губина 24, корпус 3 </t>
  </si>
  <si>
    <t>Бурлака А.А.</t>
  </si>
  <si>
    <t>Веселкова С.Г.</t>
  </si>
  <si>
    <t>г.Чита, мкр. Гвардейский, Полковой проезд, 6А</t>
  </si>
  <si>
    <t>ГУСО "Хохотуйский центр помощи детям,оставшимся без попечения родителей "Березка" Забайкальского края</t>
  </si>
  <si>
    <t>Мищенков А.П.</t>
  </si>
  <si>
    <t>Ветошкина С.В.</t>
  </si>
  <si>
    <t xml:space="preserve">с.Хохотуй, ул. Советская, д.58 </t>
  </si>
  <si>
    <t>ГОУ «Читинская специальная (коррекционная) общеобразовательная  школа»</t>
  </si>
  <si>
    <t>Голубчик С.В.</t>
  </si>
  <si>
    <t>Деревянко Г.П.</t>
  </si>
  <si>
    <t>г.Чита, ул.Трактовая,40</t>
  </si>
  <si>
    <t>ГУЗ «Тунгокоченская центральная районная больница»</t>
  </si>
  <si>
    <t>Горнов М.Г.</t>
  </si>
  <si>
    <t>Пляскина О.А.</t>
  </si>
  <si>
    <t>Александрово-Заводский округ</t>
  </si>
  <si>
    <t>ул.Строителей 20а, с.Верх-Усугли</t>
  </si>
  <si>
    <t xml:space="preserve">ГУСО КСРЦ «Перекресток» </t>
  </si>
  <si>
    <t>Васильева С.С.</t>
  </si>
  <si>
    <t>Савостьянова Т.Ю.</t>
  </si>
  <si>
    <t>Дульдургинский район</t>
  </si>
  <si>
    <t>с.Кыра, , ул. Ленина, 29</t>
  </si>
  <si>
    <t>ГБУ "Центр транспортного обслуживания" Забайкальского края</t>
  </si>
  <si>
    <t>Чиндин В.М.</t>
  </si>
  <si>
    <t>Бурдинская Е.А.</t>
  </si>
  <si>
    <t>ГАУСО "Первомайский дом-интернат для граждан, имеющих психические расстройства" Забайкальского края</t>
  </si>
  <si>
    <t>Фомин В.В.</t>
  </si>
  <si>
    <t>Гилев Е.А.</t>
  </si>
  <si>
    <t>пгт.Первомайский, микрорайон 20</t>
  </si>
  <si>
    <t>Романова Р.С.</t>
  </si>
  <si>
    <t>Караева В.А.</t>
  </si>
  <si>
    <t xml:space="preserve">г.Чита, ул. Богомягкова, 121 </t>
  </si>
  <si>
    <t>ГУЗ «Карымская центральная районная больница»</t>
  </si>
  <si>
    <t>Варванский С.И.</t>
  </si>
  <si>
    <t>Никифорова В.А.</t>
  </si>
  <si>
    <t>ПРОДЛЕНИЕ ДО 17.12.2025</t>
  </si>
  <si>
    <t xml:space="preserve">пгт.Карымское, ул.Ленинградская, 79 </t>
  </si>
  <si>
    <t>ФКУЗ "Медико санитарная часть Министерства внутренних дел Российской Федерации  по Забайкалському краю"</t>
  </si>
  <si>
    <t>Шабалина Л.Н.</t>
  </si>
  <si>
    <t>Солодухина Т.В.</t>
  </si>
  <si>
    <t>г.Чита, ул.Столярова 72</t>
  </si>
  <si>
    <t>ГУЗ "Городская клиническая больница №2"</t>
  </si>
  <si>
    <t>Усков С.А.</t>
  </si>
  <si>
    <t>Черненко О.Н.</t>
  </si>
  <si>
    <t>г.Чита, п.Восточный, ул. Назара Губина, д. 2,</t>
  </si>
  <si>
    <t>Закатов Е.А.</t>
  </si>
  <si>
    <t>Юрина М.Г.</t>
  </si>
  <si>
    <t>г.Чита, ул.Шилова 95</t>
  </si>
  <si>
    <t>ГУК "Забайкальская краевая унитверсальная библиотека им. А.С.Пушкина"</t>
  </si>
  <si>
    <t>Сивцова Е.В.</t>
  </si>
  <si>
    <t>Нестерова Е.В.</t>
  </si>
  <si>
    <t>г.Чита, ул.Ангарская, 34</t>
  </si>
  <si>
    <t xml:space="preserve">доп. </t>
  </si>
  <si>
    <t>Коляскин А.</t>
  </si>
  <si>
    <t>Кузьмина О.</t>
  </si>
  <si>
    <t>ПРОДЛЕНИЕ ДО 31.12.2025</t>
  </si>
  <si>
    <t>с.Мухор-Кондуй</t>
  </si>
  <si>
    <t>ГСБУСО «Шилкинский дом-интернат для граждан, имеющих психические расстройства» Забайкальского края</t>
  </si>
  <si>
    <t>Банщикова Е.В.</t>
  </si>
  <si>
    <t>Агабекян С.А.</t>
  </si>
  <si>
    <t>г.Шилка, ул.Чкалова,7</t>
  </si>
  <si>
    <t>ГБУ ДО «Спортивная школа олимпийского резерва №3»</t>
  </si>
  <si>
    <t>Дамдинов Б.А.</t>
  </si>
  <si>
    <t>Гомбоева Ц.Ж.</t>
  </si>
  <si>
    <t>п.Агинское, ул.Ранжурова, 27</t>
  </si>
  <si>
    <t>ГКУ "Маккавеевский центр помощи детям, оставшимся без попечения родителей "Импульс" Забайкальского края</t>
  </si>
  <si>
    <t>Попова В.В.</t>
  </si>
  <si>
    <t>Яковлева Н.В.</t>
  </si>
  <si>
    <t>с.Макквавеево, ул.Молодежная, 66/1</t>
  </si>
  <si>
    <t>Павлов А.О.</t>
  </si>
  <si>
    <t>Логинова С.О.</t>
  </si>
  <si>
    <t>г.Чита, ул.Заб.Рабочего,68</t>
  </si>
  <si>
    <t>Павлов Д.Н.</t>
  </si>
  <si>
    <t>Ионинская О.Н.</t>
  </si>
  <si>
    <t xml:space="preserve"> ст. Гонгота</t>
  </si>
  <si>
    <t>ГБУ "Хилокская станция по борьбе с болезнями животных"</t>
  </si>
  <si>
    <t>Неретина Л.Ю.</t>
  </si>
  <si>
    <t>Малова Т.Л.</t>
  </si>
  <si>
    <t>г.Хилок, ул.Свердлова, д.34</t>
  </si>
  <si>
    <t>ФКУ «286 отдел обеспечения Министерства обороны Российской Федерации»</t>
  </si>
  <si>
    <t>Панфиленко А.М.</t>
  </si>
  <si>
    <t>Герасименко Н.В.</t>
  </si>
  <si>
    <t>г.Чита, ул.Лермонтова, 11</t>
  </si>
  <si>
    <t>г.Балей, ул.Профсоюзная 70</t>
  </si>
  <si>
    <t>ГУЗ «Забайкальское краевое патологоанатомическое бюро»</t>
  </si>
  <si>
    <t>Киреева Е.А.</t>
  </si>
  <si>
    <t>Лопатина О.В.</t>
  </si>
  <si>
    <t>г.Чита, ул.Матвеева,64</t>
  </si>
  <si>
    <t>Терентьева Л.Р.</t>
  </si>
  <si>
    <t>Машукова М.А.ё</t>
  </si>
  <si>
    <t>с.Калга, ул.Чернышевская, д.22</t>
  </si>
  <si>
    <t>ГПОУ «Шилкинский многопрофильный лицей»</t>
  </si>
  <si>
    <t>Шулимова Е.Р.</t>
  </si>
  <si>
    <t>Корчагиной И.В.</t>
  </si>
  <si>
    <t xml:space="preserve">г.Шилка, ул. Ленина, 69 </t>
  </si>
  <si>
    <t>ГБУ «Красночикойская станция по борьбе с болезнями животных»</t>
  </si>
  <si>
    <t>Матвеев А.В.</t>
  </si>
  <si>
    <t>Свистунов С.И.</t>
  </si>
  <si>
    <t xml:space="preserve">с.Красный Чикой, ул. Юбилейная, д. 21 </t>
  </si>
  <si>
    <t>ФГКУ «Стрела»</t>
  </si>
  <si>
    <t>Шадрин Н.В.</t>
  </si>
  <si>
    <t>п.ст. Лесная</t>
  </si>
  <si>
    <t>ГАУСО"Хапчерагинский дом-интернат для граждан, имеющих психические расстройства" Забайкальского края</t>
  </si>
  <si>
    <t>Поздняков Ю.И.</t>
  </si>
  <si>
    <t>Козлова О.А.</t>
  </si>
  <si>
    <t>с.Хапчеранга, ул.Смирнова,1</t>
  </si>
  <si>
    <t>Артюшин А.В.</t>
  </si>
  <si>
    <t>Евстафьева Е.А.</t>
  </si>
  <si>
    <t>г.Чита, ул.Авиационная 1</t>
  </si>
  <si>
    <t>ФБУ «Забайкальский ЦСМ»</t>
  </si>
  <si>
    <t>Мишкилеева В.А.</t>
  </si>
  <si>
    <t>г.Чита, ул. Кайдаловская, д.8</t>
  </si>
  <si>
    <t>Министерство по социальному, экономическому, инфраструктурному, пространственномупланированию и развитию Забайкальского края</t>
  </si>
  <si>
    <t>Петраков В.А.</t>
  </si>
  <si>
    <t>Степанова М.В.</t>
  </si>
  <si>
    <t>ГБУ "Могочинская станция по борьбе с болезнями животных"</t>
  </si>
  <si>
    <t>Мухина Л.Д.</t>
  </si>
  <si>
    <t>Карамышева И.В.</t>
  </si>
  <si>
    <t>г.Могоча ул.Кирова, 21</t>
  </si>
  <si>
    <t>Теминский В.В.</t>
  </si>
  <si>
    <t>Погребной С.А.</t>
  </si>
  <si>
    <t>Войсковая часть 21250-Д</t>
  </si>
  <si>
    <t>Литвинцев Е.С.</t>
  </si>
  <si>
    <t>Болячевец Л.С.</t>
  </si>
  <si>
    <t>Басов Н.А.</t>
  </si>
  <si>
    <t>Смекалина М.В.</t>
  </si>
  <si>
    <t>ПРОДЛЕНИЕ ДО 31.03.2026</t>
  </si>
  <si>
    <t>ул.К.Григоровича 37</t>
  </si>
  <si>
    <t>Рабданов Т.Ч.</t>
  </si>
  <si>
    <t>Акулова И.А.</t>
  </si>
  <si>
    <t>мкр.Агрогородок "Опытный", 24</t>
  </si>
  <si>
    <t>ГУСО «Борзинский центр помощи
детям, оставшимся без попечения
родителей «Горизонт» Забайкальского
края</t>
  </si>
  <si>
    <t>Саморезова О.Н.</t>
  </si>
  <si>
    <t>Уваровская Т.Г.</t>
  </si>
  <si>
    <t>г.Борзя, ул. Суворова, 80 квартал, 11А</t>
  </si>
  <si>
    <t>ГУСО "Балейский центр помощи детям, оставшимся без ппечения родителей "Маяк" Забайкалського края</t>
  </si>
  <si>
    <t>Золотарева Д.Н.</t>
  </si>
  <si>
    <t>Шимохина А.В.</t>
  </si>
  <si>
    <t>г.Балей, ул.Дарасунская,7</t>
  </si>
  <si>
    <t>ГПОУ «Краснокаменский промышленно-технологический колледж» Забайкальского края</t>
  </si>
  <si>
    <t>Макарова Ф.Р.</t>
  </si>
  <si>
    <t xml:space="preserve">Кириллова Н.Н.,
Болдышева Н.А.
</t>
  </si>
  <si>
    <t>Сретенскийрайон</t>
  </si>
  <si>
    <t>г.Краснокаменск, ул. Молодежная, 15, коп.1,2</t>
  </si>
  <si>
    <t>Пунцыков З.Ц.</t>
  </si>
  <si>
    <t>Полякова Н.В.</t>
  </si>
  <si>
    <t>Полковый проезд, 6б</t>
  </si>
  <si>
    <t>ГКУ "Краевой центр социальной защиты населения " Забайкальского к рая</t>
  </si>
  <si>
    <t>Филиппова Л.Г.</t>
  </si>
  <si>
    <t>Спицина О.В.</t>
  </si>
  <si>
    <t>г.Чита, ул. Богомягкова, 23</t>
  </si>
  <si>
    <t>ГБУ ДО"Спортивная школа олимпийского резерва по адаптивным и национальным видам спорта" Забайкальского края</t>
  </si>
  <si>
    <t>Батоболотов Д.Б.</t>
  </si>
  <si>
    <t>Цыбенжапова А.Б.</t>
  </si>
  <si>
    <t>пос.Агинское,ул.Балданжабона 25-Б</t>
  </si>
  <si>
    <t>Управление Федеральной службы войск национальной гвардии Российской Федерации по Забайкальскому краю</t>
  </si>
  <si>
    <t>Пугачёв О.В.</t>
  </si>
  <si>
    <t>Куйдина А.Л.</t>
  </si>
  <si>
    <t>г.Чита, ул. Забайкальского рабочего, 73</t>
  </si>
  <si>
    <t>ГБУ «Борзинская станция по борьбе с болезнями животных»</t>
  </si>
  <si>
    <t>Елгина С.Н.</t>
  </si>
  <si>
    <t>Шипунова М.М.</t>
  </si>
  <si>
    <t>г.Борзя, ул. Партизанская, 88</t>
  </si>
  <si>
    <t>ГАУСО "Шерловогорский реабилитационный центр "Топаз" Забайкальского края</t>
  </si>
  <si>
    <t>Соколовская Т.М.</t>
  </si>
  <si>
    <t>Эпова Е.Ю.</t>
  </si>
  <si>
    <t>пгт.Шерловая Гора, ул.Шахтерская, д.4а</t>
  </si>
  <si>
    <t>ГБУ "Центр материально-технического и гостиничного обслуживания "Алтан Сэргэ"</t>
  </si>
  <si>
    <t>Батороев Б.В.</t>
  </si>
  <si>
    <t>Очиров В.О. Базаржапов Ч.Д. Янжинимаев М-Э.Д.</t>
  </si>
  <si>
    <t xml:space="preserve">п.Агинское, ул.Базара Ринчино, 92 </t>
  </si>
  <si>
    <t>ГСУСО "Солонеченский специальный дом-интернат для престарелых и инвалидов" Забайкальского края</t>
  </si>
  <si>
    <t>Искакова С.В.</t>
  </si>
  <si>
    <t>Костенко И.Ю.</t>
  </si>
  <si>
    <t>с.Солонечный, ул.Мира 32а</t>
  </si>
  <si>
    <t xml:space="preserve">.
Висков Р.В.
</t>
  </si>
  <si>
    <t>Горох Е.А., Воробьева Н.И.</t>
  </si>
  <si>
    <t>Иной, ПК</t>
  </si>
  <si>
    <t xml:space="preserve">г.Чита, ул Летная, 24 </t>
  </si>
  <si>
    <t>Филиал ансамбля песни и пляски Восточного военного округа г.Чита</t>
  </si>
  <si>
    <t>Евлахин О.С.</t>
  </si>
  <si>
    <t>Турсабаева И.С.</t>
  </si>
  <si>
    <t>ПРОДЛЕНИЕ до 03.08.2026</t>
  </si>
  <si>
    <t>ул.Трактовая 17</t>
  </si>
  <si>
    <t>ГУСО "Нерчинский социально-реабилитационный центр для несовершеннолетних "Гарант" Забайкальского края</t>
  </si>
  <si>
    <t>Филиппова В.Л.</t>
  </si>
  <si>
    <t>Гладкова О.В.</t>
  </si>
  <si>
    <t>г.Нерчинск, ул.Советская,83</t>
  </si>
  <si>
    <t>ГАУК "Забайкальский краевой художественный музей"</t>
  </si>
  <si>
    <t>Корсун Д.Г.</t>
  </si>
  <si>
    <t>Шишкин А.Н.</t>
  </si>
  <si>
    <t xml:space="preserve">г.Чита, ул. Чкалова, 120а </t>
  </si>
  <si>
    <t>ГБУ дополнительного образования спортивная школа Забайкалського края "Орбита-спорт"</t>
  </si>
  <si>
    <t>Кулигин А.И.</t>
  </si>
  <si>
    <t>г.Чита, проезд Орбита 1</t>
  </si>
  <si>
    <t>ФКУ «Военный комиссариат Забайкальского края» и военных комиссариатов (муниципальных) Забайкальского края</t>
  </si>
  <si>
    <t>Шувалов Ю.Н.</t>
  </si>
  <si>
    <t>Леонова Г.И.</t>
  </si>
  <si>
    <t>г.Чита, ул.Амурская, д.9</t>
  </si>
  <si>
    <t>Привалов Н.Н.</t>
  </si>
  <si>
    <t>Линявская Л.С.</t>
  </si>
  <si>
    <t>г.Чита ул. Н.Островского, 56</t>
  </si>
  <si>
    <t>г.Чита, ул.Анохина, д.73</t>
  </si>
  <si>
    <t>ГБУ «Приаргунская станция по борьбе с болезнями животных»</t>
  </si>
  <si>
    <t>Гладких Д.А.</t>
  </si>
  <si>
    <t>Таскаева М.Г.</t>
  </si>
  <si>
    <t xml:space="preserve">п.Приаргунск, ул.Набережная, 18 </t>
  </si>
  <si>
    <t>Войсковая часть 54009</t>
  </si>
  <si>
    <t>Уржунцев А.А.</t>
  </si>
  <si>
    <t>Садыкова М.А</t>
  </si>
  <si>
    <t>с.Большая-Тура</t>
  </si>
  <si>
    <t>ГАУЗ «Городская поликлиника №4»</t>
  </si>
  <si>
    <t>Карпова С.В.</t>
  </si>
  <si>
    <t>КусоваА.С.</t>
  </si>
  <si>
    <t>Газимуро-Заовдский район</t>
  </si>
  <si>
    <t>г.Чита, ул. Ленинградская, 47а, пом. 1</t>
  </si>
  <si>
    <t>ГБУ «Карымская по борьбе с болезнями животных»</t>
  </si>
  <si>
    <t>Зиганшина Л.Н.</t>
  </si>
  <si>
    <t>Раздобреев Н.В.</t>
  </si>
  <si>
    <t>пос.Карымское, Торговый переулок, 26</t>
  </si>
  <si>
    <t xml:space="preserve">Отдел хранения 
(технических средств воспитания) войсковой части 59313-53
</t>
  </si>
  <si>
    <t>Тапоркина Е.И.</t>
  </si>
  <si>
    <t>Четвертакова А.К.</t>
  </si>
  <si>
    <t>г.Чита, пер.Уссурийский, 13</t>
  </si>
  <si>
    <t>ГУЗ «Краевая клиническая инфекционная больница»</t>
  </si>
  <si>
    <t>Веселова Е.В.</t>
  </si>
  <si>
    <t>Брылева Л.И.</t>
  </si>
  <si>
    <t>ПРОДЛЕНИЕ КД до 27.07.2026</t>
  </si>
  <si>
    <t>г.Чита, ул.Труда,21</t>
  </si>
  <si>
    <t>Войсковая часть 58147-11</t>
  </si>
  <si>
    <t>Запорожцев А.А.</t>
  </si>
  <si>
    <t>Русяева Е.В.</t>
  </si>
  <si>
    <t>г.Чита, ул. Лермонтова, 11</t>
  </si>
  <si>
    <t>Войсковая части 18328</t>
  </si>
  <si>
    <t>Сульманов В.В.</t>
  </si>
  <si>
    <t>Богомазов В.В.</t>
  </si>
  <si>
    <t>с.Танга</t>
  </si>
  <si>
    <t>Петров А.С.</t>
  </si>
  <si>
    <t>Плаксина Л.Ю.</t>
  </si>
  <si>
    <t>пгт.Атамановка, ул. Гагарина, 1</t>
  </si>
  <si>
    <t>Мусаев Г.В.-О.</t>
  </si>
  <si>
    <t>Живетьева А.В.</t>
  </si>
  <si>
    <t>ПРОДЛЕНИЕ ДО 21.06.2024</t>
  </si>
  <si>
    <t>г.Борзя, мкр.Борзя-3</t>
  </si>
  <si>
    <t>Сверкунова В.Г.</t>
  </si>
  <si>
    <t>Чипизубова Г.А.</t>
  </si>
  <si>
    <t>г.Шилка ул.Толстого,100</t>
  </si>
  <si>
    <t>ГУК «Центр охраны и сохранения объектов культурного наследия» Забайкальского края</t>
  </si>
  <si>
    <t>Ян-Мина О.В.</t>
  </si>
  <si>
    <t>Салмина С.В.</t>
  </si>
  <si>
    <t xml:space="preserve">г.Чита, ул. Анохина, 53 </t>
  </si>
  <si>
    <t>ПРОДЛЕНИЕ до 26.09.2026</t>
  </si>
  <si>
    <t>с.Бильчиртуй</t>
  </si>
  <si>
    <t>ГАУСО "Атамановский дом-интернат" Забайкальского края</t>
  </si>
  <si>
    <t>Препутнева О.А. Калистратова Е.А.</t>
  </si>
  <si>
    <t>ПК                      Иной</t>
  </si>
  <si>
    <t>пгт.Атамановка, ул. Целинная, 26а</t>
  </si>
  <si>
    <t>ГБУ «Газимуро-Заводская станция по борьбе с болезнями животных»</t>
  </si>
  <si>
    <t>Муратова Л.Н.</t>
  </si>
  <si>
    <t>Занина В.Н.</t>
  </si>
  <si>
    <t>с.Газимурский Завод, д.30а</t>
  </si>
  <si>
    <t>ГУЗ «Калганская центральная районная больница»</t>
  </si>
  <si>
    <t>Фельдман П.М.</t>
  </si>
  <si>
    <t>Мичурина И.В.</t>
  </si>
  <si>
    <t>с.Калга, ул.Больничная, д.3</t>
  </si>
  <si>
    <t>Служба пгт.Кокуй ПУ ФСБ по Забайкальскому краю</t>
  </si>
  <si>
    <t>Бабкин Д.П.</t>
  </si>
  <si>
    <t>Шайдурова С.А.</t>
  </si>
  <si>
    <t>пгт.Кокуй</t>
  </si>
  <si>
    <t>ГАУ «Дворец молодежи» Забайкальского края</t>
  </si>
  <si>
    <t>г.Чита, ул.Богомягкова, 23 пом. 4/1</t>
  </si>
  <si>
    <t>ГУЗ «Борзинская центральная районная больница»</t>
  </si>
  <si>
    <t>Полоротова С.В.
Павленко Н.В.
Молокова И.А.</t>
  </si>
  <si>
    <t xml:space="preserve">г.Борзя, ул.Ленина, 10 </t>
  </si>
  <si>
    <t>ГКУЗ «Краевой специализированный  дом ребенка 2»</t>
  </si>
  <si>
    <t>Коренева И.В.</t>
  </si>
  <si>
    <t>Шитикова А.С.</t>
  </si>
  <si>
    <t>пгт.Атамановка</t>
  </si>
  <si>
    <t>ГОУ "Кадетская общеобразовательнгая школа-интернат" Забайкалського края</t>
  </si>
  <si>
    <t>Гапонов Н.Г.</t>
  </si>
  <si>
    <t>Сваткова Н.В.</t>
  </si>
  <si>
    <t>г.Чита, ул.Кооперативная, 9</t>
  </si>
  <si>
    <t>ГУСО «Ново-Акатуйский
комплексный центр социального
обслуживания населения»
Забайкальского края</t>
  </si>
  <si>
    <t>Ануфриева В.Ю</t>
  </si>
  <si>
    <t>Димова И.А.</t>
  </si>
  <si>
    <t>с.Новый Акатуй, ул. Комсомольская, 15</t>
  </si>
  <si>
    <t>ГУЗ «Дульдургинская центральная районная больница»</t>
  </si>
  <si>
    <t>Жамсаранова М.Б.</t>
  </si>
  <si>
    <t>Шойжанимаева Д.Ч.</t>
  </si>
  <si>
    <t>с.Дульдурга, ул. 50 лет Октября, 68</t>
  </si>
  <si>
    <t>989 Пожарная команда</t>
  </si>
  <si>
    <t xml:space="preserve">г.Борзя-3 </t>
  </si>
  <si>
    <t>ФГКУ «Оптовая база №58»</t>
  </si>
  <si>
    <t xml:space="preserve">
Курпишева Е.Ю.
</t>
  </si>
  <si>
    <t>с.Баляга, а/я 1</t>
  </si>
  <si>
    <t>ГУСО "Приаргунский комплексный центр социального обслуживания населения "солнышко" Забайкальского края</t>
  </si>
  <si>
    <t>Голубева Н.В.</t>
  </si>
  <si>
    <t>Савина Т.А.</t>
  </si>
  <si>
    <t>с.Нооцурухайтуй, ул.Лазо, 64</t>
  </si>
  <si>
    <t>Лодоева Д.Б.</t>
  </si>
  <si>
    <t>с.Дульдурга, ул. 40 лет Октября, 6</t>
  </si>
  <si>
    <t>ПРОДЛЕНИЕ ДО 01.11.2026</t>
  </si>
  <si>
    <t>г.Краснокаменск, 7 мкр, 713</t>
  </si>
  <si>
    <t>Склад по хранению автобронетанкового имущества Войсковой части 59313-23</t>
  </si>
  <si>
    <t>Зубричев А.Н.</t>
  </si>
  <si>
    <t>Костроченко В.В.</t>
  </si>
  <si>
    <t>г.Чита, ул.Космонавтов, 22</t>
  </si>
  <si>
    <t>ФГКУ "Офицерский клуб Министерства обороны Российской Федерации" (г.Борзя-3)</t>
  </si>
  <si>
    <t>Буракова Н.Т.</t>
  </si>
  <si>
    <t>Шестакова Е.П.</t>
  </si>
  <si>
    <t>ГУК «Забайкальский краевой
краеведческий музей имени
А.К.Кузнецова»</t>
  </si>
  <si>
    <t>Колосов В.К.</t>
  </si>
  <si>
    <t xml:space="preserve">Актямова Н.Н.
</t>
  </si>
  <si>
    <t>г.Чита, ул. Бабаушкина, 113</t>
  </si>
  <si>
    <t>ГУСО «Черновский комплексный
центр социального обслуживания
населения «Берегиня» Забайкальского
края</t>
  </si>
  <si>
    <t xml:space="preserve">Кузьминова Т.И.
</t>
  </si>
  <si>
    <t xml:space="preserve">Абрамова  О.А.
</t>
  </si>
  <si>
    <t>г.Чита, ул.Труда, 7а</t>
  </si>
  <si>
    <t>ГУ "Читинская  государственная заводская конюшня с ипподромом им. Хосаена Хакимова"</t>
  </si>
  <si>
    <t>Цыденова Ю.В,</t>
  </si>
  <si>
    <t>Старицына В.П.</t>
  </si>
  <si>
    <t>г.Чита, ул.Беговая вл.4</t>
  </si>
  <si>
    <t>Носыров Р.Т.</t>
  </si>
  <si>
    <t>ПРОДЛЕНИЕ до 01.01.2025</t>
  </si>
  <si>
    <t>п.Песчанка, ул.Дивизионная, 36</t>
  </si>
  <si>
    <t>ГПОУ «Читинский медицинский
колледж»</t>
  </si>
  <si>
    <t>Никифорова О.Л.</t>
  </si>
  <si>
    <t>Верхотурова А.М.</t>
  </si>
  <si>
    <t>г.Чита, Анохина, 71</t>
  </si>
  <si>
    <t>Жалсанова Б.Ц.</t>
  </si>
  <si>
    <t>п.Могойтуй, ул.Чапаева, 48</t>
  </si>
  <si>
    <t>ФГБУ "Забайкальское управление по гидрометеорологии и мониторингу окружающей среды"</t>
  </si>
  <si>
    <t>Баланюк Т.А.</t>
  </si>
  <si>
    <t>г.Чита, ул.Новобульварная, 165</t>
  </si>
  <si>
    <t>Терукова Ж.В.</t>
  </si>
  <si>
    <t>г. Чита, ул.Бабушкина, 66</t>
  </si>
  <si>
    <t>Войсковая часть 11387</t>
  </si>
  <si>
    <t>Кармишин Е.Н.</t>
  </si>
  <si>
    <t>Сахтерова Е.А.</t>
  </si>
  <si>
    <t>п.Каштак, Полковой проезд, 6</t>
  </si>
  <si>
    <t xml:space="preserve">ФГКУ «Оптовая база №31» </t>
  </si>
  <si>
    <t>Егоров М.В.</t>
  </si>
  <si>
    <t>г.Шилка а/я 186</t>
  </si>
  <si>
    <t>ГПОУ «Краснокаменский медицинский колледж»</t>
  </si>
  <si>
    <t>г.Краснокаменск, ул. Больничная, 5, корпус 12</t>
  </si>
  <si>
    <t>Лхасаранов З.Р.</t>
  </si>
  <si>
    <t>Шишкина Д.Б.</t>
  </si>
  <si>
    <t>с.Дульдурга, ул. Гагарина, 137</t>
  </si>
  <si>
    <t>ГАПОУ «Читинский педагогический колледж»</t>
  </si>
  <si>
    <t>Алешкина Т.В.</t>
  </si>
  <si>
    <t>Сизых О.Л.</t>
  </si>
  <si>
    <t>г.Чита, ул.Красной звезды, 51а</t>
  </si>
  <si>
    <t>ФКУ "Управление финансового обеспечения Министерства облороны Российской Федерации по Забайкальскому краю"</t>
  </si>
  <si>
    <t>Афанасьева А.М.</t>
  </si>
  <si>
    <t>Ситников А.Н.</t>
  </si>
  <si>
    <t>г.Чита, ул.Бутина, 33</t>
  </si>
  <si>
    <t xml:space="preserve">ГУ «Центр обеспечения деятельности
в области гражданской обороны и
пожарной безопасности
Забайкальского края»
</t>
  </si>
  <si>
    <t>Епифанцев В.А.</t>
  </si>
  <si>
    <t>Брыкова Г.И.</t>
  </si>
  <si>
    <t>г.Чита, ул. Петровско-Забайкальская</t>
  </si>
  <si>
    <t>ФКУ "Управление федеральных автомобильных дорог на территории Забайкальского края Федерального дорожного агентства"</t>
  </si>
  <si>
    <t>Илимбетов А.Ф.</t>
  </si>
  <si>
    <t>г.Чита, ул.Анохина,17</t>
  </si>
  <si>
    <t>ФГКОУ «Читинское суворовское военное училище Министерства
внутренних дел Российской Федерации»</t>
  </si>
  <si>
    <t>Агеев А.В.</t>
  </si>
  <si>
    <t xml:space="preserve">
Репина Н.В.
</t>
  </si>
  <si>
    <t>г.Чита, ул. Труда, д.16</t>
  </si>
  <si>
    <t>ГУК «Учебно-методический центр
культуры и народного творчества
Забайкальского края</t>
  </si>
  <si>
    <t>Кузнецова И.Г</t>
  </si>
  <si>
    <t>г.Чита, ул. Чкалова, д.120</t>
  </si>
  <si>
    <t>ГУСО «Центр медико-социальной
реабилитации инвалидов «Росток»</t>
  </si>
  <si>
    <t>Новикова А.С.</t>
  </si>
  <si>
    <t>Мингалова Р.С</t>
  </si>
  <si>
    <t>ПРОДЛЕНИЕ ДО 24.01.2027</t>
  </si>
  <si>
    <t>г.Чита, ул.Курнатовского, 7</t>
  </si>
  <si>
    <t xml:space="preserve">ГУЗ «Газимуро-Заводская центральная
районная больница»
</t>
  </si>
  <si>
    <t>Егоров А.Ю.</t>
  </si>
  <si>
    <t>Казакова В.А.</t>
  </si>
  <si>
    <t>с.Газимурский Завод, ул. Коммунальная, 26</t>
  </si>
  <si>
    <t>Калашникова Е.В.</t>
  </si>
  <si>
    <t>Живаева Т.А. Малкова Г.В.</t>
  </si>
  <si>
    <t>ПРОДЛЕНИЕ ДО 31.01.2026</t>
  </si>
  <si>
    <t>ГУК «Забайкальский государственный
театр кукол «Тридевятое царство»</t>
  </si>
  <si>
    <t>Зеленская Н.Н.</t>
  </si>
  <si>
    <t>Мусиенко Л.М.</t>
  </si>
  <si>
    <t>г.Чита, ул.Верхоленская, д.2</t>
  </si>
  <si>
    <t>ГПОУ «Читинское торгово-кулинарное училище»</t>
  </si>
  <si>
    <t>Степанов В.А.</t>
  </si>
  <si>
    <t>Лунегова В.В.</t>
  </si>
  <si>
    <t>г.Чита, ул.Верхоленская, 14</t>
  </si>
  <si>
    <t>Дроздова Е,А.</t>
  </si>
  <si>
    <t>г.Чита, ул.Бабушкина, 72</t>
  </si>
  <si>
    <t>Ингодинское лесничество Министества обороны Российской Федерации - филиала ФГКУ "Управление лесного хозяйства и природопользования" Министерства обороны Российской Федерации</t>
  </si>
  <si>
    <t>Ваньков В.А.</t>
  </si>
  <si>
    <t>Головкова Е.И.</t>
  </si>
  <si>
    <t>п.Горный, ул.Солнечная,  д.139</t>
  </si>
  <si>
    <t>г.Сретенск, ул.Ефремова,4</t>
  </si>
  <si>
    <t>964 отдел  государственного технического надзора (территориального)</t>
  </si>
  <si>
    <t>Рывкин Г.В.</t>
  </si>
  <si>
    <t>Куликов В.П.</t>
  </si>
  <si>
    <t>г.Чита</t>
  </si>
  <si>
    <t>ГБУ "Краснокаменская станция по борьбе с болезнями животных"</t>
  </si>
  <si>
    <t>Ерохина У.А.</t>
  </si>
  <si>
    <t>Мангутова Л.А.</t>
  </si>
  <si>
    <t>г. Краснокаменск, ул.Административная, д. 9</t>
  </si>
  <si>
    <t>ГАУЗ "Клинический медицинский центр г.Читы"</t>
  </si>
  <si>
    <t>Ананьева Л.В.</t>
  </si>
  <si>
    <t>Петина О.Н.</t>
  </si>
  <si>
    <t>г.Чита, ул.Коханского,6</t>
  </si>
  <si>
    <t>«Комплексный центр социального обслуживания населения «Ясногорский» Забайкальского края</t>
  </si>
  <si>
    <t>Санданов Б.Р.</t>
  </si>
  <si>
    <t>Подгорбунский О.П.</t>
  </si>
  <si>
    <t>п.Ясногорск, ул.Мира, 13</t>
  </si>
  <si>
    <t>ГБУДО «Спортивная школа олимпийского резерва № 1»</t>
  </si>
  <si>
    <t>Кувалдин Д.М.</t>
  </si>
  <si>
    <t>Анкудинова И.Н.</t>
  </si>
  <si>
    <t>г.Чита, ул. Богомягкова,65</t>
  </si>
  <si>
    <t>ГУ «Забайкальский ботанический сад»</t>
  </si>
  <si>
    <t>г.Чита, ул.Генерала Белика,24</t>
  </si>
  <si>
    <t>Яркин О.В.</t>
  </si>
  <si>
    <t>Мартыненко Е.А.</t>
  </si>
  <si>
    <t>с.Домна, Южная, 1а</t>
  </si>
  <si>
    <t>ГПОУ «Забайкальское краевое
училище культуры»</t>
  </si>
  <si>
    <t>Рюмкина А.И.</t>
  </si>
  <si>
    <t>Макарова Л.А</t>
  </si>
  <si>
    <t>г.Чита, ул.крансой Звезды, д.7</t>
  </si>
  <si>
    <t>Сизых О.В</t>
  </si>
  <si>
    <t>ПРОДЛЕНИЕ ДО 12.04.2024</t>
  </si>
  <si>
    <t>ФГКУ «Енисей»</t>
  </si>
  <si>
    <t>Ушакова Е.Н.</t>
  </si>
  <si>
    <t>пгт.Карымское, ул.Читинская, д.5</t>
  </si>
  <si>
    <t>Савчиков Д.С.</t>
  </si>
  <si>
    <t>Бурде Т.В.</t>
  </si>
  <si>
    <t>пос.Горный, ул. Дружбы, д.51</t>
  </si>
  <si>
    <t>Пункт отбора на военную службу по
контракту (1 разряда) Восточного
военного округа г.Чита</t>
  </si>
  <si>
    <t>Колексников Д.В.</t>
  </si>
  <si>
    <t>Размахнина М.П.</t>
  </si>
  <si>
    <t>г.Чита, ул.Амурская, 9</t>
  </si>
  <si>
    <t>ФГКУ «Управление вневедомственной
охраны войск национальной гвардии
Российской Федерации по
Забайкальскому краю»</t>
  </si>
  <si>
    <t>Пальманов А.М</t>
  </si>
  <si>
    <t>г.Чита, ул.Чкалова, 109 пом. 1</t>
  </si>
  <si>
    <t>ФГКУ «830 Центр обеспечения
медицинской техникой и имуществом»
Минобороны РФ</t>
  </si>
  <si>
    <t>Пудовкин А.Г.</t>
  </si>
  <si>
    <t>Нестеров А.В.</t>
  </si>
  <si>
    <t>г.Чита, кл.Трактовая, 43</t>
  </si>
  <si>
    <t xml:space="preserve">ГУ «Забайкальская краевая
ветеринарная лаборатория»
</t>
  </si>
  <si>
    <t>Еремеева Л.В.</t>
  </si>
  <si>
    <t>г.Чита, ул. Н.Островского, д.33</t>
  </si>
  <si>
    <t>Васильев В.Ю.</t>
  </si>
  <si>
    <t>с.Бада</t>
  </si>
  <si>
    <t>ГОУ «Забайкальский краевой лицей-интернат»</t>
  </si>
  <si>
    <t>Ульзутуева С.А.</t>
  </si>
  <si>
    <t>г.Чита, ул.Ленина, д.2</t>
  </si>
  <si>
    <t>Андугужинов Е.С..</t>
  </si>
  <si>
    <t>г.Чита, Угданский проезд, 2Г</t>
  </si>
  <si>
    <t>ГУЗ «Краевой центр медицинской
реабилитации «Ямкун»</t>
  </si>
  <si>
    <t>Муратова И.Б</t>
  </si>
  <si>
    <t>с.Ямкун, ул. Рабочая, 1</t>
  </si>
  <si>
    <t>ГКУЗ «Забайкальский
Территориальный центр медицины
катастроф»</t>
  </si>
  <si>
    <t xml:space="preserve">
Долгов. Р.В.
</t>
  </si>
  <si>
    <t>Онипер С.Ю</t>
  </si>
  <si>
    <t>г.Чита, ул. Чкалова, 22</t>
  </si>
  <si>
    <t>ГАУК «Забайкальские узоры»</t>
  </si>
  <si>
    <t>Сыроватка Г.П.</t>
  </si>
  <si>
    <t>Шелопугина Ю.И.</t>
  </si>
  <si>
    <t>г.Чита, пр.Фадеева ,1</t>
  </si>
  <si>
    <t>ГУК «Агинская краевая библиотека
им.Ц.Жамцарано»</t>
  </si>
  <si>
    <t xml:space="preserve">
Дарижапова Д.Б.
</t>
  </si>
  <si>
    <t>Цынгеева Ч.Б</t>
  </si>
  <si>
    <t>п.Агинское, ул. Комсомольская, 14</t>
  </si>
  <si>
    <t>ГАУСО «Первомайский
дом-интернат» Забайкальского края</t>
  </si>
  <si>
    <t>Сверкунов С.В.</t>
  </si>
  <si>
    <t>СОКРАЩЕНИЕ СРОКОВ ДО 31.05.2024</t>
  </si>
  <si>
    <t>п.Первомайский, мкр.20</t>
  </si>
  <si>
    <t>ГАУСО РЦ "Спасатель"</t>
  </si>
  <si>
    <t>пгт. Новокручининский, ул. Дружбы, 4</t>
  </si>
  <si>
    <t>Мартыненко О.О.</t>
  </si>
  <si>
    <t>г.Чита, ул. Александро-Заводская, 30</t>
  </si>
  <si>
    <t>Морозова Е.Г.</t>
  </si>
  <si>
    <t>ПК/Иной</t>
  </si>
  <si>
    <t>Курбатова С.Б.</t>
  </si>
  <si>
    <t>Петракова И.С.</t>
  </si>
  <si>
    <t xml:space="preserve">Сергеева О.И.
</t>
  </si>
  <si>
    <t>Кнестикова Т.Н.</t>
  </si>
  <si>
    <t>Ринчинов А.А.</t>
  </si>
  <si>
    <t>г.Чита, ул.Таежная, 3</t>
  </si>
  <si>
    <t>ГУЗ "Городская клиническая больница №1"</t>
  </si>
  <si>
    <t>Чепцов Ф.Р.</t>
  </si>
  <si>
    <t>Кобина И.А.</t>
  </si>
  <si>
    <t>г.Чита, ул.Ленина,8</t>
  </si>
  <si>
    <t>СОКРАЩЕНИЕ СРОКОВ ДО 28.05.2024</t>
  </si>
  <si>
    <t>г.Чита, ул. Курнатовского,7</t>
  </si>
  <si>
    <t>Наумова А.В.</t>
  </si>
  <si>
    <t>ГПОУ"Среднее специальное училище олимпийского резерва"</t>
  </si>
  <si>
    <t>Карасев В.Н.</t>
  </si>
  <si>
    <t>СОКРАЩЕНИЕ СРОКОВ ДО 17.06.2024</t>
  </si>
  <si>
    <t>с.Кыра, ул. Советская,2</t>
  </si>
  <si>
    <t>ГАУК "Забайкальский краевой драматический театр им. Н.А. Березина"</t>
  </si>
  <si>
    <t>г.Чита, ул. Профсоюзная, 26</t>
  </si>
  <si>
    <t>08.03..2018</t>
  </si>
  <si>
    <t>19.04.2021 (точня даьа вступления КД в действие не указана)</t>
  </si>
  <si>
    <t>продление 09.06.2018</t>
  </si>
  <si>
    <t>(продление) 21.09.2018</t>
  </si>
  <si>
    <t>Срок регистрации</t>
  </si>
  <si>
    <t>Срок окончания</t>
  </si>
  <si>
    <t xml:space="preserve">продлен с 01.10.2018 </t>
  </si>
  <si>
    <t>продление 11.01.2019</t>
  </si>
  <si>
    <t>05.072019</t>
  </si>
  <si>
    <t>ПРОДЛЕНИЕ 21.03.2019</t>
  </si>
  <si>
    <t>23.09.2019 (28.10.2019)</t>
  </si>
  <si>
    <t>22.09.2022 (28.10.2022)</t>
  </si>
  <si>
    <t>22.092022</t>
  </si>
  <si>
    <t>НОВАЯ РЕДАКЦИЯ КД</t>
  </si>
  <si>
    <t xml:space="preserve"> (ДО 05.04.2021)</t>
  </si>
  <si>
    <t xml:space="preserve">ПРОДЛЕНИЕ </t>
  </si>
  <si>
    <t>до 18.12.2022</t>
  </si>
  <si>
    <t xml:space="preserve">Продление </t>
  </si>
  <si>
    <t>до 27.11.2022</t>
  </si>
  <si>
    <t>до 04.02.2021</t>
  </si>
  <si>
    <t xml:space="preserve"> 31.01.2021</t>
  </si>
  <si>
    <t xml:space="preserve"> 10.06.2021</t>
  </si>
  <si>
    <t>29.05.2023 (СОКРАЩЕНИЕ СРОКА КД)</t>
  </si>
  <si>
    <t>22.112025</t>
  </si>
  <si>
    <t>31.02.2026</t>
  </si>
  <si>
    <t xml:space="preserve"> 22.08.2023</t>
  </si>
  <si>
    <t>30.08.2026 (сроки в КД указаны неверно)</t>
  </si>
  <si>
    <t>02.05.20213</t>
  </si>
  <si>
    <t>30.05.2021 (СОКРАЩЕНИЕ СРОКА КД)</t>
  </si>
  <si>
    <t>31.08.2023  (сроки в КД указаны неверно)</t>
  </si>
  <si>
    <t>ГАУСО «Первомайский
дом-интернат» для граждан, имеющих
психические расстройства»
Забайкальского края</t>
  </si>
  <si>
    <t>Бурдинский Е.А.</t>
  </si>
  <si>
    <t>пгт. Первомайский, мкр. 20</t>
  </si>
  <si>
    <t>Срок начала</t>
  </si>
  <si>
    <t>№</t>
  </si>
  <si>
    <t xml:space="preserve">ГБУ «Нерчинская станция по борьбе с
животными»
</t>
  </si>
  <si>
    <t xml:space="preserve">ГПОУ «Среднее специальное училище
(техникум) олимпийского резерва"
</t>
  </si>
  <si>
    <t>Министерствло труда и социальной
защиты населения Забайкальского
края</t>
  </si>
  <si>
    <t>ГУЗ «Краевая клиническая больница»</t>
  </si>
  <si>
    <t>Пункт отбора на военную службу по
контракту (3 разряда) Восточного
военного округа (пгт. Агинское)</t>
  </si>
  <si>
    <t>УМВД Российской Федерации по Забайкальскому краю</t>
  </si>
  <si>
    <t xml:space="preserve">ГБУ «Чернышевская станция по
борьбе с животными»
</t>
  </si>
  <si>
    <t xml:space="preserve">Управление
Федерального казначейства по
Забайкальскому краю
</t>
  </si>
  <si>
    <t>ФГКУ "321 Военно-клинический госпиталь" Министерства обороны РФ</t>
  </si>
  <si>
    <t>ГУСО БСРЦ «Подросток»</t>
  </si>
  <si>
    <t>Войсковая часть 16537</t>
  </si>
  <si>
    <t>ГУЗ «Оловяннинская центральная
районная больница»</t>
  </si>
  <si>
    <t>ГСУСО "Зыковский дом-интренат для граждан, имеющих психические растройства" Забайкальского края</t>
  </si>
  <si>
    <t>ГАУ "Региональный телевизионный канал "Забайкалье""</t>
  </si>
  <si>
    <t>Склад (по хранению материальных и технических средств службы горючего) (войсковая часть 59313-19)</t>
  </si>
  <si>
    <t>Отделение Фонда пенсионного и социального страхования Российской Федерации по Забайкальскому краю</t>
  </si>
  <si>
    <t>ПРОДЛЕНИЕ ДО 24.07.2027</t>
  </si>
  <si>
    <t>Реестр коллективных договоров, дейстующих по состоянию на 30 сентября 2024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</si>
</sst>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2" fillId="0" borderId="1" xfId="0" applyNumberFormat="1" applyFont="1" applyFill="1" applyBorder="1" applyAlignment="1">
      <alignment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8"/>
  <sheetViews>
    <sheetView workbookViewId="0">
      <selection activeCell="D11" sqref="D11"/>
    </sheetView>
  </sheetViews>
  <sheetFormatPr defaultRowHeight="15"/>
  <cols>
    <col min="1" max="1" width="12" customWidth="1"/>
    <col min="2" max="4" width="13.85546875" customWidth="1"/>
    <col min="5" max="5" width="51.28515625" customWidth="1"/>
    <col min="6" max="10" width="13.85546875" customWidth="1"/>
    <col min="11" max="12" width="26" customWidth="1"/>
    <col min="13" max="16" width="13.85546875" customWidth="1"/>
  </cols>
  <sheetData>
    <row r="1" spans="1:16" ht="66.75" customHeight="1">
      <c r="A1" s="1" t="s">
        <v>0</v>
      </c>
      <c r="B1" s="1" t="s">
        <v>1</v>
      </c>
      <c r="C1" s="1" t="s">
        <v>0</v>
      </c>
      <c r="D1" s="1" t="s">
        <v>2</v>
      </c>
      <c r="E1" s="1" t="s">
        <v>3</v>
      </c>
      <c r="F1" s="1"/>
      <c r="G1" s="1" t="s">
        <v>4</v>
      </c>
      <c r="H1" s="1" t="s">
        <v>5</v>
      </c>
      <c r="I1" s="1" t="s">
        <v>6</v>
      </c>
      <c r="J1" s="1" t="s">
        <v>7</v>
      </c>
      <c r="K1" s="1" t="s">
        <v>2114</v>
      </c>
      <c r="L1" s="1" t="s">
        <v>2115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16" ht="41.25" customHeight="1">
      <c r="A2" s="2">
        <v>1</v>
      </c>
      <c r="B2" s="3">
        <v>43080</v>
      </c>
      <c r="C2" s="4">
        <v>1</v>
      </c>
      <c r="D2" s="5">
        <v>43109</v>
      </c>
      <c r="E2" s="4" t="s">
        <v>12</v>
      </c>
      <c r="F2" s="4" t="s">
        <v>13</v>
      </c>
      <c r="G2" s="4" t="s">
        <v>14</v>
      </c>
      <c r="H2" s="4" t="s">
        <v>15</v>
      </c>
      <c r="I2" s="4" t="s">
        <v>16</v>
      </c>
      <c r="J2" s="5">
        <v>43070</v>
      </c>
      <c r="K2" s="5">
        <v>43115</v>
      </c>
      <c r="L2" s="5">
        <v>44210</v>
      </c>
      <c r="M2" s="4" t="s">
        <v>17</v>
      </c>
      <c r="N2" s="4">
        <v>14</v>
      </c>
      <c r="O2" s="2">
        <v>0</v>
      </c>
      <c r="P2" s="6">
        <f>D2-B2-1</f>
        <v>28</v>
      </c>
    </row>
    <row r="3" spans="1:16" ht="41.25" customHeight="1">
      <c r="A3" s="2">
        <f>A2+1</f>
        <v>2</v>
      </c>
      <c r="B3" s="3">
        <v>43120</v>
      </c>
      <c r="C3" s="4">
        <v>15</v>
      </c>
      <c r="D3" s="5">
        <v>43145</v>
      </c>
      <c r="E3" s="4" t="s">
        <v>18</v>
      </c>
      <c r="F3" s="4" t="s">
        <v>13</v>
      </c>
      <c r="G3" s="4" t="s">
        <v>19</v>
      </c>
      <c r="H3" s="4" t="s">
        <v>20</v>
      </c>
      <c r="I3" s="4" t="s">
        <v>21</v>
      </c>
      <c r="J3" s="5">
        <v>43115</v>
      </c>
      <c r="K3" s="5">
        <v>43132</v>
      </c>
      <c r="L3" s="5">
        <v>44227</v>
      </c>
      <c r="M3" s="4" t="s">
        <v>17</v>
      </c>
      <c r="N3" s="7">
        <v>194</v>
      </c>
      <c r="O3" s="7">
        <v>0</v>
      </c>
      <c r="P3" s="6">
        <f t="shared" ref="P3:P14" si="0">D3-B3-1</f>
        <v>24</v>
      </c>
    </row>
    <row r="4" spans="1:16" ht="41.25" customHeight="1">
      <c r="A4" s="2">
        <f t="shared" ref="A4:A56" si="1">A3+1</f>
        <v>3</v>
      </c>
      <c r="B4" s="3">
        <v>43122</v>
      </c>
      <c r="C4" s="4">
        <v>21</v>
      </c>
      <c r="D4" s="5">
        <v>43150</v>
      </c>
      <c r="E4" s="4" t="s">
        <v>22</v>
      </c>
      <c r="F4" s="4" t="s">
        <v>13</v>
      </c>
      <c r="G4" s="4" t="s">
        <v>14</v>
      </c>
      <c r="H4" s="4" t="s">
        <v>23</v>
      </c>
      <c r="I4" s="4" t="s">
        <v>24</v>
      </c>
      <c r="J4" s="5">
        <v>43109</v>
      </c>
      <c r="K4" s="5">
        <v>43109</v>
      </c>
      <c r="L4" s="5">
        <v>44205</v>
      </c>
      <c r="M4" s="4" t="s">
        <v>25</v>
      </c>
      <c r="N4" s="4">
        <v>67</v>
      </c>
      <c r="O4" s="7">
        <v>0</v>
      </c>
      <c r="P4" s="6">
        <f t="shared" si="0"/>
        <v>27</v>
      </c>
    </row>
    <row r="5" spans="1:16" ht="41.25" customHeight="1">
      <c r="A5" s="2">
        <f t="shared" si="1"/>
        <v>4</v>
      </c>
      <c r="B5" s="3">
        <v>43133</v>
      </c>
      <c r="C5" s="4">
        <v>32</v>
      </c>
      <c r="D5" s="5">
        <v>43159</v>
      </c>
      <c r="E5" s="4" t="s">
        <v>26</v>
      </c>
      <c r="F5" s="4" t="s">
        <v>13</v>
      </c>
      <c r="G5" s="4" t="s">
        <v>14</v>
      </c>
      <c r="H5" s="4" t="s">
        <v>27</v>
      </c>
      <c r="I5" s="4" t="s">
        <v>28</v>
      </c>
      <c r="J5" s="5">
        <v>43129</v>
      </c>
      <c r="K5" s="5">
        <v>43129</v>
      </c>
      <c r="L5" s="5">
        <v>44225</v>
      </c>
      <c r="M5" s="4" t="s">
        <v>29</v>
      </c>
      <c r="N5" s="7">
        <v>103</v>
      </c>
      <c r="O5" s="7">
        <v>0</v>
      </c>
      <c r="P5" s="6">
        <f t="shared" si="0"/>
        <v>25</v>
      </c>
    </row>
    <row r="6" spans="1:16" ht="41.25" customHeight="1">
      <c r="A6" s="2">
        <f t="shared" si="1"/>
        <v>5</v>
      </c>
      <c r="B6" s="3">
        <v>43139</v>
      </c>
      <c r="C6" s="4">
        <v>36</v>
      </c>
      <c r="D6" s="5">
        <v>43164</v>
      </c>
      <c r="E6" s="4" t="s">
        <v>30</v>
      </c>
      <c r="F6" s="4" t="s">
        <v>13</v>
      </c>
      <c r="G6" s="4" t="s">
        <v>14</v>
      </c>
      <c r="H6" s="4" t="s">
        <v>31</v>
      </c>
      <c r="I6" s="4" t="s">
        <v>32</v>
      </c>
      <c r="J6" s="5">
        <v>43129</v>
      </c>
      <c r="K6" s="5">
        <v>43129</v>
      </c>
      <c r="L6" s="5">
        <v>44225</v>
      </c>
      <c r="M6" s="4" t="s">
        <v>17</v>
      </c>
      <c r="N6" s="7">
        <v>20</v>
      </c>
      <c r="O6" s="7">
        <v>0</v>
      </c>
      <c r="P6" s="6">
        <f t="shared" si="0"/>
        <v>24</v>
      </c>
    </row>
    <row r="7" spans="1:16" ht="41.25" customHeight="1">
      <c r="A7" s="2">
        <f t="shared" si="1"/>
        <v>6</v>
      </c>
      <c r="B7" s="3">
        <v>43137</v>
      </c>
      <c r="C7" s="4">
        <v>37</v>
      </c>
      <c r="D7" s="5">
        <v>43164</v>
      </c>
      <c r="E7" s="7" t="s">
        <v>33</v>
      </c>
      <c r="F7" s="4" t="s">
        <v>13</v>
      </c>
      <c r="G7" s="4" t="s">
        <v>19</v>
      </c>
      <c r="H7" s="4" t="s">
        <v>34</v>
      </c>
      <c r="I7" s="4" t="s">
        <v>35</v>
      </c>
      <c r="J7" s="5">
        <v>43126</v>
      </c>
      <c r="K7" s="5">
        <v>43126</v>
      </c>
      <c r="L7" s="5">
        <v>44222</v>
      </c>
      <c r="M7" s="4" t="s">
        <v>36</v>
      </c>
      <c r="N7" s="7">
        <v>46</v>
      </c>
      <c r="O7" s="7">
        <v>0</v>
      </c>
      <c r="P7" s="6">
        <f t="shared" si="0"/>
        <v>26</v>
      </c>
    </row>
    <row r="8" spans="1:16" ht="41.25" customHeight="1">
      <c r="A8" s="2">
        <f t="shared" si="1"/>
        <v>7</v>
      </c>
      <c r="B8" s="3">
        <v>43145</v>
      </c>
      <c r="C8" s="4">
        <v>42</v>
      </c>
      <c r="D8" s="8">
        <v>43173</v>
      </c>
      <c r="E8" s="7" t="s">
        <v>37</v>
      </c>
      <c r="F8" s="7" t="s">
        <v>13</v>
      </c>
      <c r="G8" s="7" t="s">
        <v>19</v>
      </c>
      <c r="H8" s="7" t="s">
        <v>38</v>
      </c>
      <c r="I8" s="7" t="s">
        <v>39</v>
      </c>
      <c r="J8" s="8">
        <v>43130</v>
      </c>
      <c r="K8" s="8">
        <v>43130</v>
      </c>
      <c r="L8" s="8">
        <v>44225</v>
      </c>
      <c r="M8" s="7" t="s">
        <v>17</v>
      </c>
      <c r="N8" s="7">
        <v>5</v>
      </c>
      <c r="O8" s="7">
        <v>0</v>
      </c>
      <c r="P8" s="6">
        <f t="shared" si="0"/>
        <v>27</v>
      </c>
    </row>
    <row r="9" spans="1:16" ht="41.25" customHeight="1">
      <c r="A9" s="2">
        <f t="shared" si="1"/>
        <v>8</v>
      </c>
      <c r="B9" s="3">
        <v>43145</v>
      </c>
      <c r="C9" s="4">
        <v>43</v>
      </c>
      <c r="D9" s="8">
        <v>43173</v>
      </c>
      <c r="E9" s="7" t="s">
        <v>40</v>
      </c>
      <c r="F9" s="4" t="s">
        <v>13</v>
      </c>
      <c r="G9" s="4" t="s">
        <v>19</v>
      </c>
      <c r="H9" s="4" t="s">
        <v>41</v>
      </c>
      <c r="I9" s="4" t="s">
        <v>42</v>
      </c>
      <c r="J9" s="5">
        <v>43112</v>
      </c>
      <c r="K9" s="5">
        <v>43112</v>
      </c>
      <c r="L9" s="5">
        <v>44208</v>
      </c>
      <c r="M9" s="7" t="s">
        <v>17</v>
      </c>
      <c r="N9" s="7">
        <v>20</v>
      </c>
      <c r="O9" s="7">
        <v>0</v>
      </c>
      <c r="P9" s="6">
        <f t="shared" si="0"/>
        <v>27</v>
      </c>
    </row>
    <row r="10" spans="1:16" ht="41.25" customHeight="1">
      <c r="A10" s="2">
        <f t="shared" si="1"/>
        <v>9</v>
      </c>
      <c r="B10" s="3">
        <v>43158</v>
      </c>
      <c r="C10" s="4">
        <v>49</v>
      </c>
      <c r="D10" s="5">
        <v>43187</v>
      </c>
      <c r="E10" s="4" t="s">
        <v>43</v>
      </c>
      <c r="F10" s="4" t="s">
        <v>13</v>
      </c>
      <c r="G10" s="4" t="s">
        <v>19</v>
      </c>
      <c r="H10" s="4" t="s">
        <v>44</v>
      </c>
      <c r="I10" s="4" t="s">
        <v>45</v>
      </c>
      <c r="J10" s="5">
        <v>43132</v>
      </c>
      <c r="K10" s="5">
        <v>43132</v>
      </c>
      <c r="L10" s="5">
        <v>44227</v>
      </c>
      <c r="M10" s="4" t="s">
        <v>17</v>
      </c>
      <c r="N10" s="7">
        <v>140</v>
      </c>
      <c r="O10" s="7">
        <v>0</v>
      </c>
      <c r="P10" s="6">
        <f t="shared" si="0"/>
        <v>28</v>
      </c>
    </row>
    <row r="11" spans="1:16" ht="41.25" customHeight="1">
      <c r="A11" s="2">
        <f t="shared" si="1"/>
        <v>10</v>
      </c>
      <c r="B11" s="3">
        <v>43159</v>
      </c>
      <c r="C11" s="4">
        <v>50</v>
      </c>
      <c r="D11" s="5">
        <v>43187</v>
      </c>
      <c r="E11" s="4" t="s">
        <v>46</v>
      </c>
      <c r="F11" s="4" t="s">
        <v>13</v>
      </c>
      <c r="G11" s="4" t="s">
        <v>14</v>
      </c>
      <c r="H11" s="4" t="s">
        <v>47</v>
      </c>
      <c r="I11" s="4" t="s">
        <v>48</v>
      </c>
      <c r="J11" s="5">
        <v>43157</v>
      </c>
      <c r="K11" s="5">
        <v>43157</v>
      </c>
      <c r="L11" s="5">
        <v>44196</v>
      </c>
      <c r="M11" s="4" t="s">
        <v>17</v>
      </c>
      <c r="N11" s="7">
        <v>145</v>
      </c>
      <c r="O11" s="7">
        <v>0</v>
      </c>
      <c r="P11" s="6">
        <f t="shared" si="0"/>
        <v>27</v>
      </c>
    </row>
    <row r="12" spans="1:16" ht="41.25" customHeight="1">
      <c r="A12" s="2">
        <f t="shared" si="1"/>
        <v>11</v>
      </c>
      <c r="B12" s="3">
        <v>43174</v>
      </c>
      <c r="C12" s="4">
        <v>56</v>
      </c>
      <c r="D12" s="5">
        <v>43201</v>
      </c>
      <c r="E12" s="4" t="s">
        <v>49</v>
      </c>
      <c r="F12" s="4" t="s">
        <v>13</v>
      </c>
      <c r="G12" s="4" t="s">
        <v>14</v>
      </c>
      <c r="H12" s="4" t="s">
        <v>50</v>
      </c>
      <c r="I12" s="4" t="s">
        <v>51</v>
      </c>
      <c r="J12" s="5">
        <v>43164</v>
      </c>
      <c r="K12" s="5">
        <v>43164</v>
      </c>
      <c r="L12" s="5">
        <v>44259</v>
      </c>
      <c r="M12" s="4" t="s">
        <v>17</v>
      </c>
      <c r="N12" s="7">
        <v>153</v>
      </c>
      <c r="O12" s="7">
        <v>0</v>
      </c>
      <c r="P12" s="6">
        <f t="shared" si="0"/>
        <v>26</v>
      </c>
    </row>
    <row r="13" spans="1:16" ht="41.25" customHeight="1">
      <c r="A13" s="2">
        <f t="shared" si="1"/>
        <v>12</v>
      </c>
      <c r="B13" s="3">
        <v>43179</v>
      </c>
      <c r="C13" s="4">
        <v>60</v>
      </c>
      <c r="D13" s="5">
        <v>43207</v>
      </c>
      <c r="E13" s="4" t="s">
        <v>52</v>
      </c>
      <c r="F13" s="4" t="s">
        <v>13</v>
      </c>
      <c r="G13" s="4" t="s">
        <v>19</v>
      </c>
      <c r="H13" s="4" t="s">
        <v>53</v>
      </c>
      <c r="I13" s="4" t="s">
        <v>54</v>
      </c>
      <c r="J13" s="5">
        <v>43174</v>
      </c>
      <c r="K13" s="5">
        <v>43178</v>
      </c>
      <c r="L13" s="5">
        <v>44273</v>
      </c>
      <c r="M13" s="4" t="s">
        <v>55</v>
      </c>
      <c r="N13" s="7">
        <v>43</v>
      </c>
      <c r="O13" s="7">
        <v>0</v>
      </c>
      <c r="P13" s="6">
        <f t="shared" si="0"/>
        <v>27</v>
      </c>
    </row>
    <row r="14" spans="1:16" ht="41.25" customHeight="1">
      <c r="A14" s="2">
        <f t="shared" si="1"/>
        <v>13</v>
      </c>
      <c r="B14" s="3">
        <v>43179</v>
      </c>
      <c r="C14" s="4">
        <v>61</v>
      </c>
      <c r="D14" s="5">
        <v>43208</v>
      </c>
      <c r="E14" s="4" t="s">
        <v>56</v>
      </c>
      <c r="F14" s="4" t="s">
        <v>13</v>
      </c>
      <c r="G14" s="4" t="s">
        <v>14</v>
      </c>
      <c r="H14" s="4" t="s">
        <v>57</v>
      </c>
      <c r="I14" s="4" t="s">
        <v>58</v>
      </c>
      <c r="J14" s="5">
        <v>43164</v>
      </c>
      <c r="K14" s="5">
        <v>43164</v>
      </c>
      <c r="L14" s="5">
        <v>44259</v>
      </c>
      <c r="M14" s="4" t="s">
        <v>55</v>
      </c>
      <c r="N14" s="7">
        <v>8</v>
      </c>
      <c r="O14" s="7">
        <v>0</v>
      </c>
      <c r="P14" s="6">
        <f t="shared" si="0"/>
        <v>28</v>
      </c>
    </row>
    <row r="15" spans="1:16" ht="41.25" customHeight="1">
      <c r="A15" s="2">
        <f t="shared" si="1"/>
        <v>14</v>
      </c>
      <c r="B15" s="3">
        <v>43186</v>
      </c>
      <c r="C15" s="4">
        <v>63</v>
      </c>
      <c r="D15" s="5">
        <v>43213</v>
      </c>
      <c r="E15" s="4" t="s">
        <v>59</v>
      </c>
      <c r="F15" s="4" t="s">
        <v>60</v>
      </c>
      <c r="G15" s="4" t="s">
        <v>14</v>
      </c>
      <c r="H15" s="4" t="s">
        <v>61</v>
      </c>
      <c r="I15" s="4" t="s">
        <v>62</v>
      </c>
      <c r="J15" s="5">
        <v>43175</v>
      </c>
      <c r="K15" s="5">
        <v>43175</v>
      </c>
      <c r="L15" s="5">
        <v>44270</v>
      </c>
      <c r="M15" s="4" t="s">
        <v>17</v>
      </c>
      <c r="N15" s="7">
        <v>0</v>
      </c>
      <c r="O15" s="7">
        <v>424</v>
      </c>
      <c r="P15" s="6">
        <f>D15-B15-1</f>
        <v>26</v>
      </c>
    </row>
    <row r="16" spans="1:16" ht="41.25" customHeight="1">
      <c r="A16" s="2" t="e">
        <f>#REF!+1</f>
        <v>#REF!</v>
      </c>
      <c r="B16" s="3">
        <v>43196</v>
      </c>
      <c r="C16" s="4">
        <v>66</v>
      </c>
      <c r="D16" s="5">
        <v>43215</v>
      </c>
      <c r="E16" s="4" t="s">
        <v>63</v>
      </c>
      <c r="F16" s="4" t="s">
        <v>13</v>
      </c>
      <c r="G16" s="4" t="s">
        <v>19</v>
      </c>
      <c r="H16" s="4" t="s">
        <v>64</v>
      </c>
      <c r="I16" s="4" t="s">
        <v>65</v>
      </c>
      <c r="J16" s="5">
        <v>43101</v>
      </c>
      <c r="K16" s="4" t="s">
        <v>2110</v>
      </c>
      <c r="L16" s="5">
        <v>44196</v>
      </c>
      <c r="M16" s="4" t="s">
        <v>55</v>
      </c>
      <c r="N16" s="7">
        <v>13</v>
      </c>
      <c r="O16" s="7">
        <v>0</v>
      </c>
      <c r="P16" s="6">
        <f t="shared" ref="P16:P68" si="2">D16-B16-1</f>
        <v>18</v>
      </c>
    </row>
    <row r="17" spans="1:16" ht="41.25" customHeight="1">
      <c r="A17" s="2" t="e">
        <f t="shared" si="1"/>
        <v>#REF!</v>
      </c>
      <c r="B17" s="3">
        <v>43200</v>
      </c>
      <c r="C17" s="4">
        <v>68</v>
      </c>
      <c r="D17" s="5">
        <v>43215</v>
      </c>
      <c r="E17" s="4" t="s">
        <v>66</v>
      </c>
      <c r="F17" s="4" t="s">
        <v>13</v>
      </c>
      <c r="G17" s="4" t="s">
        <v>19</v>
      </c>
      <c r="H17" s="4" t="s">
        <v>67</v>
      </c>
      <c r="I17" s="4" t="s">
        <v>68</v>
      </c>
      <c r="J17" s="5">
        <v>43152</v>
      </c>
      <c r="K17" s="5">
        <v>43152</v>
      </c>
      <c r="L17" s="5">
        <v>44247</v>
      </c>
      <c r="M17" s="4" t="s">
        <v>55</v>
      </c>
      <c r="N17" s="7">
        <v>72</v>
      </c>
      <c r="O17" s="7">
        <v>0</v>
      </c>
      <c r="P17" s="6">
        <f t="shared" si="2"/>
        <v>14</v>
      </c>
    </row>
    <row r="18" spans="1:16" ht="41.25" customHeight="1">
      <c r="A18" s="2" t="e">
        <f t="shared" si="1"/>
        <v>#REF!</v>
      </c>
      <c r="B18" s="3">
        <v>43188</v>
      </c>
      <c r="C18" s="4">
        <v>70</v>
      </c>
      <c r="D18" s="5">
        <v>43215</v>
      </c>
      <c r="E18" s="4" t="s">
        <v>69</v>
      </c>
      <c r="F18" s="4" t="s">
        <v>13</v>
      </c>
      <c r="G18" s="4" t="s">
        <v>19</v>
      </c>
      <c r="H18" s="4" t="s">
        <v>70</v>
      </c>
      <c r="I18" s="4" t="s">
        <v>71</v>
      </c>
      <c r="J18" s="5">
        <v>43160</v>
      </c>
      <c r="K18" s="5">
        <v>43160</v>
      </c>
      <c r="L18" s="5">
        <v>44255</v>
      </c>
      <c r="M18" s="4" t="s">
        <v>17</v>
      </c>
      <c r="N18" s="7">
        <v>8</v>
      </c>
      <c r="O18" s="7">
        <v>0</v>
      </c>
      <c r="P18" s="6">
        <f t="shared" si="2"/>
        <v>26</v>
      </c>
    </row>
    <row r="19" spans="1:16" ht="41.25" customHeight="1">
      <c r="A19" s="2" t="e">
        <f t="shared" si="1"/>
        <v>#REF!</v>
      </c>
      <c r="B19" s="3">
        <v>43186</v>
      </c>
      <c r="C19" s="4">
        <v>71</v>
      </c>
      <c r="D19" s="5">
        <v>43215</v>
      </c>
      <c r="E19" s="5" t="s">
        <v>72</v>
      </c>
      <c r="F19" s="4" t="s">
        <v>13</v>
      </c>
      <c r="G19" s="4" t="s">
        <v>19</v>
      </c>
      <c r="H19" s="4" t="s">
        <v>73</v>
      </c>
      <c r="I19" s="4" t="s">
        <v>74</v>
      </c>
      <c r="J19" s="5">
        <v>43171</v>
      </c>
      <c r="K19" s="5">
        <v>43171</v>
      </c>
      <c r="L19" s="5">
        <v>44266</v>
      </c>
      <c r="M19" s="4" t="s">
        <v>55</v>
      </c>
      <c r="N19" s="7">
        <v>456</v>
      </c>
      <c r="O19" s="7">
        <v>0</v>
      </c>
      <c r="P19" s="6">
        <f t="shared" si="2"/>
        <v>28</v>
      </c>
    </row>
    <row r="20" spans="1:16" ht="41.25" customHeight="1">
      <c r="A20" s="2" t="e">
        <f>#REF!+1</f>
        <v>#REF!</v>
      </c>
      <c r="B20" s="3">
        <v>43194</v>
      </c>
      <c r="C20" s="4">
        <v>73</v>
      </c>
      <c r="D20" s="5">
        <v>43217</v>
      </c>
      <c r="E20" s="4" t="s">
        <v>75</v>
      </c>
      <c r="F20" s="4" t="s">
        <v>13</v>
      </c>
      <c r="G20" s="4" t="s">
        <v>14</v>
      </c>
      <c r="H20" s="4" t="s">
        <v>76</v>
      </c>
      <c r="I20" s="4" t="s">
        <v>77</v>
      </c>
      <c r="J20" s="5">
        <v>43188</v>
      </c>
      <c r="K20" s="5">
        <v>43188</v>
      </c>
      <c r="L20" s="5">
        <v>44277</v>
      </c>
      <c r="M20" s="4" t="s">
        <v>17</v>
      </c>
      <c r="N20" s="7">
        <v>389</v>
      </c>
      <c r="O20" s="7">
        <v>0</v>
      </c>
      <c r="P20" s="6">
        <f t="shared" si="2"/>
        <v>22</v>
      </c>
    </row>
    <row r="21" spans="1:16" ht="41.25" customHeight="1">
      <c r="A21" s="2" t="e">
        <f t="shared" si="1"/>
        <v>#REF!</v>
      </c>
      <c r="B21" s="3">
        <v>43188</v>
      </c>
      <c r="C21" s="4">
        <v>74</v>
      </c>
      <c r="D21" s="5">
        <v>43217</v>
      </c>
      <c r="E21" s="4" t="s">
        <v>78</v>
      </c>
      <c r="F21" s="4" t="s">
        <v>13</v>
      </c>
      <c r="G21" s="4" t="s">
        <v>19</v>
      </c>
      <c r="H21" s="4" t="s">
        <v>79</v>
      </c>
      <c r="I21" s="4" t="s">
        <v>80</v>
      </c>
      <c r="J21" s="5">
        <v>43184</v>
      </c>
      <c r="K21" s="5">
        <v>43184</v>
      </c>
      <c r="L21" s="5">
        <v>44279</v>
      </c>
      <c r="M21" s="4" t="s">
        <v>17</v>
      </c>
      <c r="N21" s="7">
        <v>120</v>
      </c>
      <c r="O21" s="7">
        <v>0</v>
      </c>
      <c r="P21" s="6">
        <f t="shared" si="2"/>
        <v>28</v>
      </c>
    </row>
    <row r="22" spans="1:16" ht="41.25" customHeight="1">
      <c r="A22" s="2" t="e">
        <f t="shared" si="1"/>
        <v>#REF!</v>
      </c>
      <c r="B22" s="5">
        <v>43196</v>
      </c>
      <c r="C22" s="4">
        <v>78</v>
      </c>
      <c r="D22" s="5">
        <v>43224</v>
      </c>
      <c r="E22" s="7" t="s">
        <v>81</v>
      </c>
      <c r="F22" s="7" t="s">
        <v>13</v>
      </c>
      <c r="G22" s="7" t="s">
        <v>19</v>
      </c>
      <c r="H22" s="7" t="s">
        <v>82</v>
      </c>
      <c r="I22" s="7" t="s">
        <v>83</v>
      </c>
      <c r="J22" s="8">
        <v>43101</v>
      </c>
      <c r="K22" s="8">
        <v>43101</v>
      </c>
      <c r="L22" s="8">
        <v>44196</v>
      </c>
      <c r="M22" s="7" t="s">
        <v>55</v>
      </c>
      <c r="N22" s="7">
        <v>42</v>
      </c>
      <c r="O22" s="7">
        <v>0</v>
      </c>
      <c r="P22" s="6">
        <f t="shared" si="2"/>
        <v>27</v>
      </c>
    </row>
    <row r="23" spans="1:16" ht="41.25" customHeight="1">
      <c r="A23" s="2" t="e">
        <f t="shared" si="1"/>
        <v>#REF!</v>
      </c>
      <c r="B23" s="3">
        <v>43200</v>
      </c>
      <c r="C23" s="4">
        <v>80</v>
      </c>
      <c r="D23" s="8">
        <v>43228</v>
      </c>
      <c r="E23" s="7" t="s">
        <v>84</v>
      </c>
      <c r="F23" s="7" t="s">
        <v>13</v>
      </c>
      <c r="G23" s="7" t="s">
        <v>19</v>
      </c>
      <c r="H23" s="7" t="s">
        <v>85</v>
      </c>
      <c r="I23" s="7" t="s">
        <v>86</v>
      </c>
      <c r="J23" s="8">
        <v>43109</v>
      </c>
      <c r="K23" s="8">
        <v>43109</v>
      </c>
      <c r="L23" s="8">
        <v>44204</v>
      </c>
      <c r="M23" s="7" t="s">
        <v>55</v>
      </c>
      <c r="N23" s="7">
        <v>72</v>
      </c>
      <c r="O23" s="7">
        <v>0</v>
      </c>
      <c r="P23" s="6">
        <f t="shared" si="2"/>
        <v>27</v>
      </c>
    </row>
    <row r="24" spans="1:16" ht="41.25" customHeight="1">
      <c r="A24" s="2" t="e">
        <f>#REF!+1</f>
        <v>#REF!</v>
      </c>
      <c r="B24" s="5">
        <v>43200</v>
      </c>
      <c r="C24" s="4">
        <v>86</v>
      </c>
      <c r="D24" s="8">
        <v>43228</v>
      </c>
      <c r="E24" s="7" t="s">
        <v>87</v>
      </c>
      <c r="F24" s="7" t="s">
        <v>13</v>
      </c>
      <c r="G24" s="7" t="s">
        <v>14</v>
      </c>
      <c r="H24" s="7" t="s">
        <v>88</v>
      </c>
      <c r="I24" s="7" t="s">
        <v>89</v>
      </c>
      <c r="J24" s="8">
        <v>43185</v>
      </c>
      <c r="K24" s="5">
        <v>43185</v>
      </c>
      <c r="L24" s="5">
        <v>44267</v>
      </c>
      <c r="M24" s="7" t="s">
        <v>17</v>
      </c>
      <c r="N24" s="4">
        <v>134</v>
      </c>
      <c r="O24" s="7">
        <v>0</v>
      </c>
      <c r="P24" s="6">
        <f t="shared" si="2"/>
        <v>27</v>
      </c>
    </row>
    <row r="25" spans="1:16" ht="41.25" customHeight="1">
      <c r="A25" s="2" t="e">
        <f>#REF!+1</f>
        <v>#REF!</v>
      </c>
      <c r="B25" s="8">
        <v>43210</v>
      </c>
      <c r="C25" s="7">
        <v>93</v>
      </c>
      <c r="D25" s="8">
        <v>43237</v>
      </c>
      <c r="E25" s="7" t="s">
        <v>90</v>
      </c>
      <c r="F25" s="7" t="s">
        <v>60</v>
      </c>
      <c r="G25" s="7" t="s">
        <v>14</v>
      </c>
      <c r="H25" s="7" t="s">
        <v>91</v>
      </c>
      <c r="I25" s="7" t="s">
        <v>92</v>
      </c>
      <c r="J25" s="8">
        <v>43202</v>
      </c>
      <c r="K25" s="8">
        <v>43218</v>
      </c>
      <c r="L25" s="8">
        <v>44314</v>
      </c>
      <c r="M25" s="7" t="s">
        <v>17</v>
      </c>
      <c r="N25" s="7">
        <v>165</v>
      </c>
      <c r="O25" s="7">
        <v>0</v>
      </c>
      <c r="P25" s="6">
        <f t="shared" si="2"/>
        <v>26</v>
      </c>
    </row>
    <row r="26" spans="1:16" ht="41.25" customHeight="1">
      <c r="A26" s="2" t="e">
        <f t="shared" si="1"/>
        <v>#REF!</v>
      </c>
      <c r="B26" s="8">
        <v>43206</v>
      </c>
      <c r="C26" s="7">
        <v>94</v>
      </c>
      <c r="D26" s="8">
        <v>43237</v>
      </c>
      <c r="E26" s="7" t="s">
        <v>93</v>
      </c>
      <c r="F26" s="7" t="s">
        <v>13</v>
      </c>
      <c r="G26" s="7" t="s">
        <v>14</v>
      </c>
      <c r="H26" s="7" t="s">
        <v>94</v>
      </c>
      <c r="I26" s="7" t="s">
        <v>95</v>
      </c>
      <c r="J26" s="8">
        <v>43195</v>
      </c>
      <c r="K26" s="8">
        <v>43195</v>
      </c>
      <c r="L26" s="8">
        <v>44291</v>
      </c>
      <c r="M26" s="7" t="s">
        <v>96</v>
      </c>
      <c r="N26" s="7">
        <v>33</v>
      </c>
      <c r="O26" s="7">
        <v>0</v>
      </c>
      <c r="P26" s="6">
        <f t="shared" si="2"/>
        <v>30</v>
      </c>
    </row>
    <row r="27" spans="1:16" ht="41.25" customHeight="1">
      <c r="A27" s="2" t="e">
        <f t="shared" si="1"/>
        <v>#REF!</v>
      </c>
      <c r="B27" s="5">
        <v>43213</v>
      </c>
      <c r="C27" s="7">
        <v>96</v>
      </c>
      <c r="D27" s="8">
        <v>43241</v>
      </c>
      <c r="E27" s="7" t="s">
        <v>97</v>
      </c>
      <c r="F27" s="7" t="s">
        <v>60</v>
      </c>
      <c r="G27" s="7" t="s">
        <v>14</v>
      </c>
      <c r="H27" s="7" t="s">
        <v>98</v>
      </c>
      <c r="I27" s="7" t="s">
        <v>99</v>
      </c>
      <c r="J27" s="8">
        <v>43196</v>
      </c>
      <c r="K27" s="7" t="s">
        <v>100</v>
      </c>
      <c r="L27" s="8">
        <v>44291</v>
      </c>
      <c r="M27" s="7" t="s">
        <v>17</v>
      </c>
      <c r="N27" s="7">
        <v>1683</v>
      </c>
      <c r="O27" s="7">
        <v>0</v>
      </c>
      <c r="P27" s="6">
        <f t="shared" si="2"/>
        <v>27</v>
      </c>
    </row>
    <row r="28" spans="1:16" ht="41.25" customHeight="1">
      <c r="A28" s="2" t="e">
        <f t="shared" si="1"/>
        <v>#REF!</v>
      </c>
      <c r="B28" s="5">
        <v>43214</v>
      </c>
      <c r="C28" s="7">
        <v>98</v>
      </c>
      <c r="D28" s="8">
        <v>43242</v>
      </c>
      <c r="E28" s="7" t="s">
        <v>101</v>
      </c>
      <c r="F28" s="7" t="s">
        <v>13</v>
      </c>
      <c r="G28" s="7" t="s">
        <v>19</v>
      </c>
      <c r="H28" s="7" t="s">
        <v>102</v>
      </c>
      <c r="I28" s="7" t="s">
        <v>103</v>
      </c>
      <c r="J28" s="8">
        <v>43189</v>
      </c>
      <c r="K28" s="8">
        <v>43191</v>
      </c>
      <c r="L28" s="8">
        <v>44286</v>
      </c>
      <c r="M28" s="7" t="s">
        <v>17</v>
      </c>
      <c r="N28" s="7">
        <v>196</v>
      </c>
      <c r="O28" s="7">
        <v>0</v>
      </c>
      <c r="P28" s="6">
        <f t="shared" si="2"/>
        <v>27</v>
      </c>
    </row>
    <row r="29" spans="1:16" ht="41.25" customHeight="1">
      <c r="A29" s="2" t="e">
        <f t="shared" si="1"/>
        <v>#REF!</v>
      </c>
      <c r="B29" s="5">
        <v>43216</v>
      </c>
      <c r="C29" s="7">
        <v>99</v>
      </c>
      <c r="D29" s="8">
        <v>43243</v>
      </c>
      <c r="E29" s="7" t="s">
        <v>104</v>
      </c>
      <c r="F29" s="7" t="s">
        <v>13</v>
      </c>
      <c r="G29" s="7" t="s">
        <v>14</v>
      </c>
      <c r="H29" s="7" t="s">
        <v>105</v>
      </c>
      <c r="I29" s="7" t="s">
        <v>106</v>
      </c>
      <c r="J29" s="8">
        <v>43185</v>
      </c>
      <c r="K29" s="8">
        <v>43185</v>
      </c>
      <c r="L29" s="8">
        <v>44281</v>
      </c>
      <c r="M29" s="7" t="s">
        <v>107</v>
      </c>
      <c r="N29" s="7">
        <v>60</v>
      </c>
      <c r="O29" s="7">
        <v>0</v>
      </c>
      <c r="P29" s="6">
        <f t="shared" si="2"/>
        <v>26</v>
      </c>
    </row>
    <row r="30" spans="1:16" ht="41.25" customHeight="1">
      <c r="A30" s="2" t="e">
        <f t="shared" si="1"/>
        <v>#REF!</v>
      </c>
      <c r="B30" s="5">
        <v>43237</v>
      </c>
      <c r="C30" s="7">
        <v>101</v>
      </c>
      <c r="D30" s="8">
        <v>43248</v>
      </c>
      <c r="E30" s="7" t="s">
        <v>108</v>
      </c>
      <c r="F30" s="7" t="s">
        <v>13</v>
      </c>
      <c r="G30" s="7" t="s">
        <v>14</v>
      </c>
      <c r="H30" s="7" t="s">
        <v>109</v>
      </c>
      <c r="I30" s="7" t="s">
        <v>110</v>
      </c>
      <c r="J30" s="8">
        <v>43210</v>
      </c>
      <c r="K30" s="8">
        <v>43210</v>
      </c>
      <c r="L30" s="7" t="s">
        <v>2111</v>
      </c>
      <c r="M30" s="7" t="s">
        <v>17</v>
      </c>
      <c r="N30" s="7">
        <v>44</v>
      </c>
      <c r="O30" s="7">
        <v>0</v>
      </c>
      <c r="P30" s="6">
        <f t="shared" si="2"/>
        <v>10</v>
      </c>
    </row>
    <row r="31" spans="1:16" ht="41.25" customHeight="1">
      <c r="A31" s="2" t="e">
        <f t="shared" si="1"/>
        <v>#REF!</v>
      </c>
      <c r="B31" s="5">
        <v>43224</v>
      </c>
      <c r="C31" s="7">
        <v>103</v>
      </c>
      <c r="D31" s="8">
        <v>43252</v>
      </c>
      <c r="E31" s="2" t="s">
        <v>111</v>
      </c>
      <c r="F31" s="2" t="s">
        <v>13</v>
      </c>
      <c r="G31" s="2" t="s">
        <v>14</v>
      </c>
      <c r="H31" s="2" t="s">
        <v>112</v>
      </c>
      <c r="I31" s="2" t="s">
        <v>113</v>
      </c>
      <c r="J31" s="3">
        <v>43202</v>
      </c>
      <c r="K31" s="3">
        <v>43202</v>
      </c>
      <c r="L31" s="3">
        <v>44298</v>
      </c>
      <c r="M31" s="7" t="s">
        <v>17</v>
      </c>
      <c r="N31" s="9">
        <v>56</v>
      </c>
      <c r="O31" s="7">
        <v>0</v>
      </c>
      <c r="P31" s="6">
        <f t="shared" si="2"/>
        <v>27</v>
      </c>
    </row>
    <row r="32" spans="1:16" ht="41.25" customHeight="1">
      <c r="A32" s="2" t="e">
        <f t="shared" si="1"/>
        <v>#REF!</v>
      </c>
      <c r="B32" s="5">
        <v>43237</v>
      </c>
      <c r="C32" s="7">
        <v>107</v>
      </c>
      <c r="D32" s="8">
        <v>43256</v>
      </c>
      <c r="E32" s="7" t="s">
        <v>114</v>
      </c>
      <c r="F32" s="7" t="s">
        <v>13</v>
      </c>
      <c r="G32" s="7" t="s">
        <v>14</v>
      </c>
      <c r="H32" s="7" t="s">
        <v>115</v>
      </c>
      <c r="I32" s="7" t="s">
        <v>116</v>
      </c>
      <c r="J32" s="8">
        <v>43213</v>
      </c>
      <c r="K32" s="8">
        <v>43213</v>
      </c>
      <c r="L32" s="8">
        <v>44308</v>
      </c>
      <c r="M32" s="7" t="s">
        <v>55</v>
      </c>
      <c r="N32" s="7">
        <v>44</v>
      </c>
      <c r="O32" s="7">
        <v>0</v>
      </c>
      <c r="P32" s="6">
        <f t="shared" si="2"/>
        <v>18</v>
      </c>
    </row>
    <row r="33" spans="1:16" ht="41.25" customHeight="1">
      <c r="A33" s="2" t="e">
        <f t="shared" si="1"/>
        <v>#REF!</v>
      </c>
      <c r="B33" s="3">
        <v>43231</v>
      </c>
      <c r="C33" s="7">
        <v>109</v>
      </c>
      <c r="D33" s="8">
        <v>43260</v>
      </c>
      <c r="E33" s="7" t="s">
        <v>117</v>
      </c>
      <c r="F33" s="7" t="s">
        <v>13</v>
      </c>
      <c r="G33" s="7" t="s">
        <v>14</v>
      </c>
      <c r="H33" s="7" t="s">
        <v>118</v>
      </c>
      <c r="I33" s="7" t="s">
        <v>119</v>
      </c>
      <c r="J33" s="8">
        <v>43230</v>
      </c>
      <c r="K33" s="8">
        <v>43230</v>
      </c>
      <c r="L33" s="8">
        <v>44326</v>
      </c>
      <c r="M33" s="7" t="s">
        <v>17</v>
      </c>
      <c r="N33" s="7">
        <v>80</v>
      </c>
      <c r="O33" s="7">
        <v>0</v>
      </c>
      <c r="P33" s="6">
        <f t="shared" si="2"/>
        <v>28</v>
      </c>
    </row>
    <row r="34" spans="1:16" ht="41.25" customHeight="1">
      <c r="A34" s="2" t="e">
        <f t="shared" si="1"/>
        <v>#REF!</v>
      </c>
      <c r="B34" s="5">
        <v>43236</v>
      </c>
      <c r="C34" s="7">
        <v>110</v>
      </c>
      <c r="D34" s="8">
        <v>43265</v>
      </c>
      <c r="E34" s="7" t="s">
        <v>120</v>
      </c>
      <c r="F34" s="7" t="s">
        <v>13</v>
      </c>
      <c r="G34" s="7" t="s">
        <v>19</v>
      </c>
      <c r="H34" s="7" t="s">
        <v>121</v>
      </c>
      <c r="I34" s="7" t="s">
        <v>122</v>
      </c>
      <c r="J34" s="8">
        <v>43123</v>
      </c>
      <c r="K34" s="8">
        <v>43164</v>
      </c>
      <c r="L34" s="8">
        <v>44260</v>
      </c>
      <c r="M34" s="7" t="s">
        <v>17</v>
      </c>
      <c r="N34" s="7">
        <v>23</v>
      </c>
      <c r="O34" s="7">
        <v>0</v>
      </c>
      <c r="P34" s="6">
        <f t="shared" si="2"/>
        <v>28</v>
      </c>
    </row>
    <row r="35" spans="1:16" ht="41.25" customHeight="1">
      <c r="A35" s="2" t="e">
        <f t="shared" si="1"/>
        <v>#REF!</v>
      </c>
      <c r="B35" s="3">
        <v>43244</v>
      </c>
      <c r="C35" s="7">
        <v>113</v>
      </c>
      <c r="D35" s="8">
        <v>43273</v>
      </c>
      <c r="E35" s="7" t="s">
        <v>123</v>
      </c>
      <c r="F35" s="7" t="s">
        <v>13</v>
      </c>
      <c r="G35" s="7" t="s">
        <v>19</v>
      </c>
      <c r="H35" s="7" t="s">
        <v>124</v>
      </c>
      <c r="I35" s="7" t="s">
        <v>125</v>
      </c>
      <c r="J35" s="8">
        <v>43238</v>
      </c>
      <c r="K35" s="8">
        <v>43238</v>
      </c>
      <c r="L35" s="8">
        <v>44334</v>
      </c>
      <c r="M35" s="7" t="s">
        <v>17</v>
      </c>
      <c r="N35" s="7">
        <v>1407</v>
      </c>
      <c r="O35" s="7">
        <v>0</v>
      </c>
      <c r="P35" s="6">
        <f t="shared" si="2"/>
        <v>28</v>
      </c>
    </row>
    <row r="36" spans="1:16" ht="41.25" customHeight="1">
      <c r="A36" s="2" t="e">
        <f t="shared" si="1"/>
        <v>#REF!</v>
      </c>
      <c r="B36" s="3">
        <v>43244</v>
      </c>
      <c r="C36" s="7">
        <v>115</v>
      </c>
      <c r="D36" s="8">
        <v>43273</v>
      </c>
      <c r="E36" s="7" t="s">
        <v>126</v>
      </c>
      <c r="F36" s="7" t="s">
        <v>13</v>
      </c>
      <c r="G36" s="7" t="s">
        <v>14</v>
      </c>
      <c r="H36" s="7" t="s">
        <v>127</v>
      </c>
      <c r="I36" s="7" t="s">
        <v>128</v>
      </c>
      <c r="J36" s="8">
        <v>43241</v>
      </c>
      <c r="K36" s="8">
        <v>43241</v>
      </c>
      <c r="L36" s="8">
        <v>44336</v>
      </c>
      <c r="M36" s="7" t="s">
        <v>17</v>
      </c>
      <c r="N36" s="7">
        <v>209</v>
      </c>
      <c r="O36" s="7">
        <v>0</v>
      </c>
      <c r="P36" s="6">
        <f t="shared" si="2"/>
        <v>28</v>
      </c>
    </row>
    <row r="37" spans="1:16" ht="41.25" customHeight="1">
      <c r="A37" s="2" t="e">
        <f t="shared" si="1"/>
        <v>#REF!</v>
      </c>
      <c r="B37" s="5">
        <v>43244</v>
      </c>
      <c r="C37" s="7">
        <v>116</v>
      </c>
      <c r="D37" s="8">
        <v>43273</v>
      </c>
      <c r="E37" s="7" t="s">
        <v>129</v>
      </c>
      <c r="F37" s="7" t="s">
        <v>13</v>
      </c>
      <c r="G37" s="7" t="s">
        <v>14</v>
      </c>
      <c r="H37" s="7" t="s">
        <v>130</v>
      </c>
      <c r="I37" s="7" t="s">
        <v>131</v>
      </c>
      <c r="J37" s="8">
        <v>43202</v>
      </c>
      <c r="K37" s="8">
        <v>43202</v>
      </c>
      <c r="L37" s="8">
        <v>44297</v>
      </c>
      <c r="M37" s="7" t="s">
        <v>17</v>
      </c>
      <c r="N37" s="7">
        <v>240</v>
      </c>
      <c r="O37" s="7">
        <v>0</v>
      </c>
      <c r="P37" s="6">
        <f t="shared" si="2"/>
        <v>28</v>
      </c>
    </row>
    <row r="38" spans="1:16" ht="41.25" customHeight="1">
      <c r="A38" s="2" t="e">
        <f t="shared" si="1"/>
        <v>#REF!</v>
      </c>
      <c r="B38" s="5">
        <v>43248</v>
      </c>
      <c r="C38" s="7">
        <v>117</v>
      </c>
      <c r="D38" s="8">
        <v>43276</v>
      </c>
      <c r="E38" s="7" t="s">
        <v>132</v>
      </c>
      <c r="F38" s="7" t="s">
        <v>13</v>
      </c>
      <c r="G38" s="7" t="s">
        <v>19</v>
      </c>
      <c r="H38" s="7" t="s">
        <v>133</v>
      </c>
      <c r="I38" s="7" t="s">
        <v>134</v>
      </c>
      <c r="J38" s="8">
        <v>43276</v>
      </c>
      <c r="K38" s="8">
        <v>43231</v>
      </c>
      <c r="L38" s="8">
        <v>44326</v>
      </c>
      <c r="M38" s="7" t="s">
        <v>17</v>
      </c>
      <c r="N38" s="7">
        <v>90</v>
      </c>
      <c r="O38" s="7">
        <v>0</v>
      </c>
      <c r="P38" s="6">
        <f t="shared" si="2"/>
        <v>27</v>
      </c>
    </row>
    <row r="39" spans="1:16" ht="41.25" customHeight="1">
      <c r="A39" s="2" t="e">
        <f t="shared" si="1"/>
        <v>#REF!</v>
      </c>
      <c r="B39" s="3">
        <v>43251</v>
      </c>
      <c r="C39" s="7">
        <v>118</v>
      </c>
      <c r="D39" s="8">
        <v>43277</v>
      </c>
      <c r="E39" s="7" t="s">
        <v>135</v>
      </c>
      <c r="F39" s="7" t="s">
        <v>13</v>
      </c>
      <c r="G39" s="7" t="s">
        <v>14</v>
      </c>
      <c r="H39" s="7" t="s">
        <v>136</v>
      </c>
      <c r="I39" s="7" t="s">
        <v>137</v>
      </c>
      <c r="J39" s="8">
        <v>43242</v>
      </c>
      <c r="K39" s="8">
        <v>43242</v>
      </c>
      <c r="L39" s="8">
        <v>44338</v>
      </c>
      <c r="M39" s="7" t="s">
        <v>138</v>
      </c>
      <c r="N39" s="7">
        <v>3</v>
      </c>
      <c r="O39" s="7">
        <v>0</v>
      </c>
      <c r="P39" s="6">
        <f t="shared" si="2"/>
        <v>25</v>
      </c>
    </row>
    <row r="40" spans="1:16" ht="41.25" customHeight="1">
      <c r="A40" s="2" t="e">
        <f t="shared" si="1"/>
        <v>#REF!</v>
      </c>
      <c r="B40" s="3">
        <v>43251</v>
      </c>
      <c r="C40" s="7">
        <v>125</v>
      </c>
      <c r="D40" s="8">
        <v>43280</v>
      </c>
      <c r="E40" s="7" t="s">
        <v>139</v>
      </c>
      <c r="F40" s="7" t="s">
        <v>60</v>
      </c>
      <c r="G40" s="7" t="s">
        <v>14</v>
      </c>
      <c r="H40" s="7" t="s">
        <v>140</v>
      </c>
      <c r="I40" s="7" t="s">
        <v>141</v>
      </c>
      <c r="J40" s="8">
        <v>43248</v>
      </c>
      <c r="K40" s="7" t="s">
        <v>2112</v>
      </c>
      <c r="L40" s="8">
        <v>44355</v>
      </c>
      <c r="M40" s="7" t="s">
        <v>17</v>
      </c>
      <c r="N40" s="7">
        <v>1295</v>
      </c>
      <c r="O40" s="7">
        <v>0</v>
      </c>
      <c r="P40" s="6">
        <f t="shared" si="2"/>
        <v>28</v>
      </c>
    </row>
    <row r="41" spans="1:16" ht="41.25" customHeight="1">
      <c r="A41" s="2" t="e">
        <f t="shared" si="1"/>
        <v>#REF!</v>
      </c>
      <c r="B41" s="5">
        <v>43264</v>
      </c>
      <c r="C41" s="7">
        <v>127</v>
      </c>
      <c r="D41" s="5">
        <v>43280</v>
      </c>
      <c r="E41" s="4" t="s">
        <v>142</v>
      </c>
      <c r="F41" s="4" t="s">
        <v>13</v>
      </c>
      <c r="G41" s="4" t="s">
        <v>19</v>
      </c>
      <c r="H41" s="4" t="s">
        <v>143</v>
      </c>
      <c r="I41" s="4" t="s">
        <v>144</v>
      </c>
      <c r="J41" s="5">
        <v>43257</v>
      </c>
      <c r="K41" s="8">
        <v>43257</v>
      </c>
      <c r="L41" s="8">
        <v>44352</v>
      </c>
      <c r="M41" s="7" t="s">
        <v>17</v>
      </c>
      <c r="N41" s="7">
        <v>7</v>
      </c>
      <c r="O41" s="7">
        <v>0</v>
      </c>
      <c r="P41" s="6">
        <f t="shared" si="2"/>
        <v>15</v>
      </c>
    </row>
    <row r="42" spans="1:16" ht="41.25" customHeight="1">
      <c r="A42" s="2" t="e">
        <f t="shared" si="1"/>
        <v>#REF!</v>
      </c>
      <c r="B42" s="5">
        <v>43251</v>
      </c>
      <c r="C42" s="7">
        <v>129</v>
      </c>
      <c r="D42" s="5">
        <v>43280</v>
      </c>
      <c r="E42" s="4" t="s">
        <v>145</v>
      </c>
      <c r="F42" s="4" t="s">
        <v>13</v>
      </c>
      <c r="G42" s="4" t="s">
        <v>14</v>
      </c>
      <c r="H42" s="4" t="s">
        <v>146</v>
      </c>
      <c r="I42" s="4" t="s">
        <v>147</v>
      </c>
      <c r="J42" s="5">
        <v>43245</v>
      </c>
      <c r="K42" s="8">
        <v>43245</v>
      </c>
      <c r="L42" s="8">
        <v>44341</v>
      </c>
      <c r="M42" s="7" t="s">
        <v>17</v>
      </c>
      <c r="N42" s="10">
        <v>80</v>
      </c>
      <c r="O42" s="7">
        <v>0</v>
      </c>
      <c r="P42" s="6">
        <f t="shared" si="2"/>
        <v>28</v>
      </c>
    </row>
    <row r="43" spans="1:16" ht="41.25" customHeight="1">
      <c r="A43" s="2" t="e">
        <f t="shared" si="1"/>
        <v>#REF!</v>
      </c>
      <c r="B43" s="3">
        <v>43255</v>
      </c>
      <c r="C43" s="7">
        <v>135</v>
      </c>
      <c r="D43" s="5">
        <v>43286</v>
      </c>
      <c r="E43" s="4" t="s">
        <v>148</v>
      </c>
      <c r="F43" s="4" t="s">
        <v>13</v>
      </c>
      <c r="G43" s="4" t="s">
        <v>14</v>
      </c>
      <c r="H43" s="4" t="s">
        <v>149</v>
      </c>
      <c r="I43" s="4" t="s">
        <v>150</v>
      </c>
      <c r="J43" s="5">
        <v>43249</v>
      </c>
      <c r="K43" s="8">
        <v>43249</v>
      </c>
      <c r="L43" s="8">
        <v>44345</v>
      </c>
      <c r="M43" s="7" t="s">
        <v>17</v>
      </c>
      <c r="N43" s="7">
        <v>140</v>
      </c>
      <c r="O43" s="7">
        <v>0</v>
      </c>
      <c r="P43" s="11">
        <f t="shared" si="2"/>
        <v>30</v>
      </c>
    </row>
    <row r="44" spans="1:16" ht="41.25" customHeight="1">
      <c r="A44" s="2" t="e">
        <f t="shared" si="1"/>
        <v>#REF!</v>
      </c>
      <c r="B44" s="3">
        <v>43258</v>
      </c>
      <c r="C44" s="7">
        <v>136</v>
      </c>
      <c r="D44" s="5">
        <v>43287</v>
      </c>
      <c r="E44" s="4" t="s">
        <v>151</v>
      </c>
      <c r="F44" s="4" t="s">
        <v>13</v>
      </c>
      <c r="G44" s="4" t="s">
        <v>14</v>
      </c>
      <c r="H44" s="4" t="s">
        <v>152</v>
      </c>
      <c r="I44" s="4" t="s">
        <v>153</v>
      </c>
      <c r="J44" s="5">
        <v>43251</v>
      </c>
      <c r="K44" s="8">
        <v>43251</v>
      </c>
      <c r="L44" s="8">
        <v>44346</v>
      </c>
      <c r="M44" s="7" t="s">
        <v>17</v>
      </c>
      <c r="N44" s="7">
        <v>560</v>
      </c>
      <c r="O44" s="7">
        <v>0</v>
      </c>
      <c r="P44" s="11">
        <f t="shared" si="2"/>
        <v>28</v>
      </c>
    </row>
    <row r="45" spans="1:16" ht="41.25" customHeight="1">
      <c r="A45" s="2" t="e">
        <f t="shared" si="1"/>
        <v>#REF!</v>
      </c>
      <c r="B45" s="3">
        <v>43259</v>
      </c>
      <c r="C45" s="7">
        <v>137</v>
      </c>
      <c r="D45" s="5">
        <v>43287</v>
      </c>
      <c r="E45" s="4" t="s">
        <v>154</v>
      </c>
      <c r="F45" s="4" t="s">
        <v>13</v>
      </c>
      <c r="G45" s="4" t="s">
        <v>14</v>
      </c>
      <c r="H45" s="4" t="s">
        <v>155</v>
      </c>
      <c r="I45" s="4" t="s">
        <v>156</v>
      </c>
      <c r="J45" s="5">
        <v>43251</v>
      </c>
      <c r="K45" s="8">
        <v>43251</v>
      </c>
      <c r="L45" s="8">
        <v>44346</v>
      </c>
      <c r="M45" s="7" t="s">
        <v>17</v>
      </c>
      <c r="N45" s="7">
        <v>227</v>
      </c>
      <c r="O45" s="7">
        <v>0</v>
      </c>
      <c r="P45" s="11">
        <f t="shared" si="2"/>
        <v>27</v>
      </c>
    </row>
    <row r="46" spans="1:16" ht="41.25" customHeight="1">
      <c r="A46" s="2" t="e">
        <f t="shared" si="1"/>
        <v>#REF!</v>
      </c>
      <c r="B46" s="3">
        <v>43270</v>
      </c>
      <c r="C46" s="7">
        <v>144</v>
      </c>
      <c r="D46" s="5">
        <v>43298</v>
      </c>
      <c r="E46" s="4" t="s">
        <v>157</v>
      </c>
      <c r="F46" s="4" t="s">
        <v>13</v>
      </c>
      <c r="G46" s="4" t="s">
        <v>19</v>
      </c>
      <c r="H46" s="4" t="s">
        <v>158</v>
      </c>
      <c r="I46" s="4" t="s">
        <v>159</v>
      </c>
      <c r="J46" s="5">
        <v>43245</v>
      </c>
      <c r="K46" s="8">
        <v>43245</v>
      </c>
      <c r="L46" s="8">
        <v>44340</v>
      </c>
      <c r="M46" s="7" t="s">
        <v>17</v>
      </c>
      <c r="N46" s="7">
        <v>33</v>
      </c>
      <c r="O46" s="7">
        <v>0</v>
      </c>
      <c r="P46" s="11">
        <f t="shared" si="2"/>
        <v>27</v>
      </c>
    </row>
    <row r="47" spans="1:16" ht="41.25" customHeight="1">
      <c r="A47" s="2" t="e">
        <f>#REF!+1</f>
        <v>#REF!</v>
      </c>
      <c r="B47" s="3">
        <v>43286</v>
      </c>
      <c r="C47" s="7">
        <v>165</v>
      </c>
      <c r="D47" s="5">
        <v>43315</v>
      </c>
      <c r="E47" s="4" t="s">
        <v>160</v>
      </c>
      <c r="F47" s="4" t="s">
        <v>13</v>
      </c>
      <c r="G47" s="4" t="s">
        <v>14</v>
      </c>
      <c r="H47" s="4" t="s">
        <v>161</v>
      </c>
      <c r="I47" s="4" t="s">
        <v>162</v>
      </c>
      <c r="J47" s="5">
        <v>43266</v>
      </c>
      <c r="K47" s="5">
        <v>43266</v>
      </c>
      <c r="L47" s="5">
        <v>44362</v>
      </c>
      <c r="M47" s="7" t="s">
        <v>17</v>
      </c>
      <c r="N47" s="7">
        <v>166</v>
      </c>
      <c r="O47" s="7">
        <v>0</v>
      </c>
      <c r="P47" s="11">
        <f t="shared" si="2"/>
        <v>28</v>
      </c>
    </row>
    <row r="48" spans="1:16" ht="41.25" customHeight="1">
      <c r="A48" s="2" t="e">
        <f t="shared" si="1"/>
        <v>#REF!</v>
      </c>
      <c r="B48" s="3">
        <v>43286</v>
      </c>
      <c r="C48" s="7">
        <v>166</v>
      </c>
      <c r="D48" s="5">
        <v>43315</v>
      </c>
      <c r="E48" s="4" t="s">
        <v>163</v>
      </c>
      <c r="F48" s="4" t="s">
        <v>13</v>
      </c>
      <c r="G48" s="4" t="s">
        <v>14</v>
      </c>
      <c r="H48" s="4" t="s">
        <v>164</v>
      </c>
      <c r="I48" s="4" t="s">
        <v>165</v>
      </c>
      <c r="J48" s="5">
        <v>43283</v>
      </c>
      <c r="K48" s="5">
        <v>43283</v>
      </c>
      <c r="L48" s="5">
        <v>44379</v>
      </c>
      <c r="M48" s="7" t="s">
        <v>17</v>
      </c>
      <c r="N48" s="7">
        <v>188</v>
      </c>
      <c r="O48" s="7">
        <v>0</v>
      </c>
      <c r="P48" s="11">
        <f t="shared" si="2"/>
        <v>28</v>
      </c>
    </row>
    <row r="49" spans="1:16" ht="41.25" customHeight="1">
      <c r="A49" s="2" t="e">
        <f t="shared" si="1"/>
        <v>#REF!</v>
      </c>
      <c r="B49" s="3">
        <v>43294</v>
      </c>
      <c r="C49" s="7">
        <v>168</v>
      </c>
      <c r="D49" s="5">
        <v>43320</v>
      </c>
      <c r="E49" s="4" t="s">
        <v>166</v>
      </c>
      <c r="F49" s="4" t="s">
        <v>13</v>
      </c>
      <c r="G49" s="4" t="s">
        <v>14</v>
      </c>
      <c r="H49" s="4" t="s">
        <v>167</v>
      </c>
      <c r="I49" s="4" t="s">
        <v>168</v>
      </c>
      <c r="J49" s="5">
        <v>43285</v>
      </c>
      <c r="K49" s="5">
        <v>43291</v>
      </c>
      <c r="L49" s="5">
        <v>44386</v>
      </c>
      <c r="M49" s="7" t="s">
        <v>17</v>
      </c>
      <c r="N49" s="7">
        <v>1261</v>
      </c>
      <c r="O49" s="7">
        <v>0</v>
      </c>
      <c r="P49" s="11">
        <f t="shared" si="2"/>
        <v>25</v>
      </c>
    </row>
    <row r="50" spans="1:16" ht="41.25" customHeight="1">
      <c r="A50" s="2" t="e">
        <f t="shared" si="1"/>
        <v>#REF!</v>
      </c>
      <c r="B50" s="3">
        <v>43309</v>
      </c>
      <c r="C50" s="7">
        <v>177</v>
      </c>
      <c r="D50" s="5">
        <v>43336</v>
      </c>
      <c r="E50" s="4" t="s">
        <v>169</v>
      </c>
      <c r="F50" s="4" t="s">
        <v>13</v>
      </c>
      <c r="G50" s="4" t="s">
        <v>14</v>
      </c>
      <c r="H50" s="4" t="s">
        <v>170</v>
      </c>
      <c r="I50" s="4" t="s">
        <v>171</v>
      </c>
      <c r="J50" s="5">
        <v>43306</v>
      </c>
      <c r="K50" s="5">
        <v>43306</v>
      </c>
      <c r="L50" s="5">
        <v>44401</v>
      </c>
      <c r="M50" s="7" t="s">
        <v>17</v>
      </c>
      <c r="N50" s="7">
        <v>83</v>
      </c>
      <c r="O50" s="7">
        <v>0</v>
      </c>
      <c r="P50" s="11">
        <f t="shared" si="2"/>
        <v>26</v>
      </c>
    </row>
    <row r="51" spans="1:16" ht="41.25" customHeight="1">
      <c r="A51" s="2" t="e">
        <f t="shared" si="1"/>
        <v>#REF!</v>
      </c>
      <c r="B51" s="3">
        <v>43315</v>
      </c>
      <c r="C51" s="4">
        <v>178</v>
      </c>
      <c r="D51" s="5">
        <v>43343</v>
      </c>
      <c r="E51" s="4" t="s">
        <v>172</v>
      </c>
      <c r="F51" s="4" t="s">
        <v>13</v>
      </c>
      <c r="G51" s="4" t="s">
        <v>19</v>
      </c>
      <c r="H51" s="4" t="s">
        <v>173</v>
      </c>
      <c r="I51" s="4" t="s">
        <v>174</v>
      </c>
      <c r="J51" s="5">
        <v>43252</v>
      </c>
      <c r="K51" s="5">
        <v>43252</v>
      </c>
      <c r="L51" s="5">
        <v>44347</v>
      </c>
      <c r="M51" s="7" t="s">
        <v>55</v>
      </c>
      <c r="N51" s="7">
        <v>2</v>
      </c>
      <c r="O51" s="7">
        <v>0</v>
      </c>
      <c r="P51" s="11">
        <f t="shared" si="2"/>
        <v>27</v>
      </c>
    </row>
    <row r="52" spans="1:16" ht="41.25" customHeight="1">
      <c r="A52" s="2" t="e">
        <f t="shared" si="1"/>
        <v>#REF!</v>
      </c>
      <c r="B52" s="3">
        <v>43319</v>
      </c>
      <c r="C52" s="7">
        <v>179</v>
      </c>
      <c r="D52" s="5">
        <v>43343</v>
      </c>
      <c r="E52" s="4" t="s">
        <v>175</v>
      </c>
      <c r="F52" s="4" t="s">
        <v>13</v>
      </c>
      <c r="G52" s="4" t="s">
        <v>14</v>
      </c>
      <c r="H52" s="4" t="s">
        <v>176</v>
      </c>
      <c r="I52" s="4" t="s">
        <v>177</v>
      </c>
      <c r="J52" s="5">
        <v>43312</v>
      </c>
      <c r="K52" s="5">
        <v>43312</v>
      </c>
      <c r="L52" s="5">
        <v>44407</v>
      </c>
      <c r="M52" s="7" t="s">
        <v>17</v>
      </c>
      <c r="N52" s="7">
        <v>293</v>
      </c>
      <c r="O52" s="7">
        <v>0</v>
      </c>
      <c r="P52" s="11">
        <f t="shared" si="2"/>
        <v>23</v>
      </c>
    </row>
    <row r="53" spans="1:16" ht="41.25" customHeight="1">
      <c r="A53" s="2" t="e">
        <f t="shared" si="1"/>
        <v>#REF!</v>
      </c>
      <c r="B53" s="3">
        <v>43327</v>
      </c>
      <c r="C53" s="4">
        <v>181</v>
      </c>
      <c r="D53" s="5">
        <v>43350</v>
      </c>
      <c r="E53" s="4" t="s">
        <v>178</v>
      </c>
      <c r="F53" s="4" t="s">
        <v>13</v>
      </c>
      <c r="G53" s="4" t="s">
        <v>14</v>
      </c>
      <c r="H53" s="4" t="s">
        <v>179</v>
      </c>
      <c r="I53" s="4" t="s">
        <v>180</v>
      </c>
      <c r="J53" s="5">
        <v>43284</v>
      </c>
      <c r="K53" s="5">
        <v>43284</v>
      </c>
      <c r="L53" s="5">
        <v>44379</v>
      </c>
      <c r="M53" s="7" t="s">
        <v>17</v>
      </c>
      <c r="N53" s="7">
        <v>39</v>
      </c>
      <c r="O53" s="7">
        <v>0</v>
      </c>
      <c r="P53" s="11">
        <f t="shared" si="2"/>
        <v>22</v>
      </c>
    </row>
    <row r="54" spans="1:16" ht="41.25" customHeight="1">
      <c r="A54" s="2" t="e">
        <f t="shared" si="1"/>
        <v>#REF!</v>
      </c>
      <c r="B54" s="3">
        <v>43334</v>
      </c>
      <c r="C54" s="7">
        <v>186</v>
      </c>
      <c r="D54" s="5">
        <v>43364</v>
      </c>
      <c r="E54" s="4" t="s">
        <v>181</v>
      </c>
      <c r="F54" s="4" t="s">
        <v>13</v>
      </c>
      <c r="G54" s="4" t="s">
        <v>14</v>
      </c>
      <c r="H54" s="4" t="s">
        <v>182</v>
      </c>
      <c r="I54" s="4" t="s">
        <v>183</v>
      </c>
      <c r="J54" s="5">
        <v>43331</v>
      </c>
      <c r="K54" s="5">
        <v>43331</v>
      </c>
      <c r="L54" s="5">
        <v>44426</v>
      </c>
      <c r="M54" s="7" t="s">
        <v>17</v>
      </c>
      <c r="N54" s="12">
        <v>70</v>
      </c>
      <c r="O54" s="12"/>
      <c r="P54" s="11">
        <f t="shared" si="2"/>
        <v>29</v>
      </c>
    </row>
    <row r="55" spans="1:16" ht="41.25" customHeight="1">
      <c r="A55" s="2" t="e">
        <f t="shared" si="1"/>
        <v>#REF!</v>
      </c>
      <c r="B55" s="3">
        <v>43336</v>
      </c>
      <c r="C55" s="7">
        <v>189</v>
      </c>
      <c r="D55" s="5">
        <v>43364</v>
      </c>
      <c r="E55" s="4" t="s">
        <v>184</v>
      </c>
      <c r="F55" s="4" t="s">
        <v>13</v>
      </c>
      <c r="G55" s="4" t="s">
        <v>14</v>
      </c>
      <c r="H55" s="4" t="s">
        <v>185</v>
      </c>
      <c r="I55" s="4" t="s">
        <v>186</v>
      </c>
      <c r="J55" s="5">
        <v>43254</v>
      </c>
      <c r="K55" s="5">
        <v>43254</v>
      </c>
      <c r="L55" s="5">
        <v>44349</v>
      </c>
      <c r="M55" s="7" t="s">
        <v>17</v>
      </c>
      <c r="N55" s="7">
        <v>479</v>
      </c>
      <c r="O55" s="7">
        <v>0</v>
      </c>
      <c r="P55" s="11">
        <f t="shared" si="2"/>
        <v>27</v>
      </c>
    </row>
    <row r="56" spans="1:16" ht="41.25" customHeight="1">
      <c r="A56" s="2" t="e">
        <f t="shared" si="1"/>
        <v>#REF!</v>
      </c>
      <c r="B56" s="3">
        <v>43341</v>
      </c>
      <c r="C56" s="7">
        <v>192</v>
      </c>
      <c r="D56" s="5">
        <v>43371</v>
      </c>
      <c r="E56" s="4" t="s">
        <v>187</v>
      </c>
      <c r="F56" s="4" t="s">
        <v>13</v>
      </c>
      <c r="G56" s="4" t="s">
        <v>14</v>
      </c>
      <c r="H56" s="4" t="s">
        <v>188</v>
      </c>
      <c r="I56" s="4" t="s">
        <v>189</v>
      </c>
      <c r="J56" s="8">
        <v>43328</v>
      </c>
      <c r="K56" s="8">
        <v>43328</v>
      </c>
      <c r="L56" s="8">
        <v>44423</v>
      </c>
      <c r="M56" s="7" t="s">
        <v>17</v>
      </c>
      <c r="N56" s="7">
        <v>146</v>
      </c>
      <c r="O56" s="2">
        <v>0</v>
      </c>
      <c r="P56" s="11">
        <f t="shared" si="2"/>
        <v>29</v>
      </c>
    </row>
    <row r="57" spans="1:16" ht="41.25" customHeight="1">
      <c r="A57" s="2" t="e">
        <f>#REF!+1</f>
        <v>#REF!</v>
      </c>
      <c r="B57" s="3">
        <v>43356</v>
      </c>
      <c r="C57" s="7">
        <v>198</v>
      </c>
      <c r="D57" s="5">
        <v>43385</v>
      </c>
      <c r="E57" s="4" t="s">
        <v>190</v>
      </c>
      <c r="F57" s="4" t="s">
        <v>13</v>
      </c>
      <c r="G57" s="4" t="s">
        <v>14</v>
      </c>
      <c r="H57" s="4" t="s">
        <v>191</v>
      </c>
      <c r="I57" s="4" t="s">
        <v>192</v>
      </c>
      <c r="J57" s="5">
        <v>43348</v>
      </c>
      <c r="K57" s="5">
        <v>43348</v>
      </c>
      <c r="L57" s="5">
        <v>44444</v>
      </c>
      <c r="M57" s="7" t="s">
        <v>17</v>
      </c>
      <c r="N57" s="7">
        <v>237</v>
      </c>
      <c r="O57" s="7">
        <v>0</v>
      </c>
      <c r="P57" s="11">
        <f t="shared" si="2"/>
        <v>28</v>
      </c>
    </row>
    <row r="58" spans="1:16" ht="41.25" customHeight="1">
      <c r="A58" s="2" t="e">
        <f>#REF!+1</f>
        <v>#REF!</v>
      </c>
      <c r="B58" s="5">
        <v>43374</v>
      </c>
      <c r="C58" s="7">
        <v>206</v>
      </c>
      <c r="D58" s="5">
        <v>43405</v>
      </c>
      <c r="E58" s="4" t="s">
        <v>193</v>
      </c>
      <c r="F58" s="4" t="s">
        <v>13</v>
      </c>
      <c r="G58" s="4" t="s">
        <v>14</v>
      </c>
      <c r="H58" s="4" t="s">
        <v>194</v>
      </c>
      <c r="I58" s="4" t="s">
        <v>195</v>
      </c>
      <c r="J58" s="5">
        <v>43356</v>
      </c>
      <c r="K58" s="5">
        <v>43356</v>
      </c>
      <c r="L58" s="5">
        <v>44452</v>
      </c>
      <c r="M58" s="7" t="s">
        <v>196</v>
      </c>
      <c r="N58" s="7">
        <v>38</v>
      </c>
      <c r="O58" s="7">
        <v>0</v>
      </c>
      <c r="P58" s="11">
        <f t="shared" si="2"/>
        <v>30</v>
      </c>
    </row>
    <row r="59" spans="1:16" ht="41.25" customHeight="1">
      <c r="A59" s="2" t="e">
        <f t="shared" ref="A59:A68" si="3">A58+1</f>
        <v>#REF!</v>
      </c>
      <c r="B59" s="5">
        <v>43382</v>
      </c>
      <c r="C59" s="4">
        <v>208</v>
      </c>
      <c r="D59" s="5">
        <v>43411</v>
      </c>
      <c r="E59" s="4" t="s">
        <v>197</v>
      </c>
      <c r="F59" s="4" t="s">
        <v>13</v>
      </c>
      <c r="G59" s="4" t="s">
        <v>14</v>
      </c>
      <c r="H59" s="4" t="s">
        <v>198</v>
      </c>
      <c r="I59" s="4" t="s">
        <v>199</v>
      </c>
      <c r="J59" s="5">
        <v>43374</v>
      </c>
      <c r="K59" s="5">
        <v>43374</v>
      </c>
      <c r="L59" s="5">
        <v>44469</v>
      </c>
      <c r="M59" s="7" t="s">
        <v>55</v>
      </c>
      <c r="N59" s="7">
        <v>19</v>
      </c>
      <c r="O59" s="7">
        <v>0</v>
      </c>
      <c r="P59" s="11">
        <f t="shared" si="2"/>
        <v>28</v>
      </c>
    </row>
    <row r="60" spans="1:16" ht="41.25" customHeight="1">
      <c r="A60" s="2" t="e">
        <f t="shared" si="3"/>
        <v>#REF!</v>
      </c>
      <c r="B60" s="5">
        <v>43391</v>
      </c>
      <c r="C60" s="4">
        <v>210</v>
      </c>
      <c r="D60" s="5">
        <v>43417</v>
      </c>
      <c r="E60" s="4" t="s">
        <v>200</v>
      </c>
      <c r="F60" s="4" t="s">
        <v>60</v>
      </c>
      <c r="G60" s="4" t="s">
        <v>19</v>
      </c>
      <c r="H60" s="4" t="s">
        <v>201</v>
      </c>
      <c r="I60" s="4" t="s">
        <v>202</v>
      </c>
      <c r="J60" s="5">
        <v>43374</v>
      </c>
      <c r="K60" s="4" t="s">
        <v>2116</v>
      </c>
      <c r="L60" s="5">
        <v>44469</v>
      </c>
      <c r="M60" s="7" t="s">
        <v>17</v>
      </c>
      <c r="N60" s="7">
        <v>0</v>
      </c>
      <c r="O60" s="10"/>
      <c r="P60" s="11">
        <f t="shared" si="2"/>
        <v>25</v>
      </c>
    </row>
    <row r="61" spans="1:16" ht="41.25" customHeight="1">
      <c r="A61" s="2" t="e">
        <f t="shared" si="3"/>
        <v>#REF!</v>
      </c>
      <c r="B61" s="5">
        <v>43388</v>
      </c>
      <c r="C61" s="7">
        <v>212</v>
      </c>
      <c r="D61" s="5">
        <v>43417</v>
      </c>
      <c r="E61" s="4" t="s">
        <v>203</v>
      </c>
      <c r="F61" s="4" t="s">
        <v>13</v>
      </c>
      <c r="G61" s="4" t="s">
        <v>14</v>
      </c>
      <c r="H61" s="4" t="s">
        <v>204</v>
      </c>
      <c r="I61" s="4" t="s">
        <v>205</v>
      </c>
      <c r="J61" s="5">
        <v>43374</v>
      </c>
      <c r="K61" s="5">
        <v>43374</v>
      </c>
      <c r="L61" s="5">
        <v>44469</v>
      </c>
      <c r="M61" s="7" t="s">
        <v>17</v>
      </c>
      <c r="N61" s="7">
        <v>11</v>
      </c>
      <c r="O61" s="7">
        <v>0</v>
      </c>
      <c r="P61" s="11">
        <f t="shared" si="2"/>
        <v>28</v>
      </c>
    </row>
    <row r="62" spans="1:16" ht="41.25" customHeight="1">
      <c r="A62" s="2">
        <v>218</v>
      </c>
      <c r="B62" s="8">
        <v>43390</v>
      </c>
      <c r="C62" s="7">
        <v>218</v>
      </c>
      <c r="D62" s="5">
        <v>43424</v>
      </c>
      <c r="E62" s="4" t="s">
        <v>206</v>
      </c>
      <c r="F62" s="4" t="s">
        <v>60</v>
      </c>
      <c r="G62" s="4" t="s">
        <v>14</v>
      </c>
      <c r="H62" s="4" t="s">
        <v>207</v>
      </c>
      <c r="I62" s="4" t="s">
        <v>208</v>
      </c>
      <c r="J62" s="5">
        <v>43361</v>
      </c>
      <c r="K62" s="4" t="s">
        <v>2113</v>
      </c>
      <c r="L62" s="5">
        <v>44460</v>
      </c>
      <c r="M62" s="7" t="s">
        <v>17</v>
      </c>
      <c r="N62" s="7">
        <v>70</v>
      </c>
      <c r="O62" s="7">
        <v>0</v>
      </c>
      <c r="P62" s="11">
        <f t="shared" si="2"/>
        <v>33</v>
      </c>
    </row>
    <row r="63" spans="1:16" ht="41.25" customHeight="1">
      <c r="A63" s="2" t="e">
        <f>#REF!+1</f>
        <v>#REF!</v>
      </c>
      <c r="B63" s="8">
        <v>43405</v>
      </c>
      <c r="C63" s="4">
        <v>229</v>
      </c>
      <c r="D63" s="8">
        <v>43434</v>
      </c>
      <c r="E63" s="7" t="s">
        <v>209</v>
      </c>
      <c r="F63" s="7" t="s">
        <v>13</v>
      </c>
      <c r="G63" s="7" t="s">
        <v>19</v>
      </c>
      <c r="H63" s="7" t="s">
        <v>210</v>
      </c>
      <c r="I63" s="7" t="s">
        <v>211</v>
      </c>
      <c r="J63" s="8">
        <v>43391</v>
      </c>
      <c r="K63" s="8">
        <v>43391</v>
      </c>
      <c r="L63" s="8">
        <v>44487</v>
      </c>
      <c r="M63" s="7" t="s">
        <v>212</v>
      </c>
      <c r="N63" s="7">
        <v>54</v>
      </c>
      <c r="O63" s="7">
        <v>0</v>
      </c>
      <c r="P63" s="11">
        <f t="shared" si="2"/>
        <v>28</v>
      </c>
    </row>
    <row r="64" spans="1:16" ht="41.25" customHeight="1">
      <c r="A64" s="2" t="e">
        <f t="shared" si="3"/>
        <v>#REF!</v>
      </c>
      <c r="B64" s="5">
        <v>43410</v>
      </c>
      <c r="C64" s="4">
        <v>230</v>
      </c>
      <c r="D64" s="5">
        <v>43440</v>
      </c>
      <c r="E64" s="4" t="s">
        <v>213</v>
      </c>
      <c r="F64" s="7" t="s">
        <v>13</v>
      </c>
      <c r="G64" s="7" t="s">
        <v>19</v>
      </c>
      <c r="H64" s="4" t="s">
        <v>214</v>
      </c>
      <c r="I64" s="4" t="s">
        <v>215</v>
      </c>
      <c r="J64" s="5">
        <v>43405</v>
      </c>
      <c r="K64" s="5">
        <v>43405</v>
      </c>
      <c r="L64" s="5">
        <v>44501</v>
      </c>
      <c r="M64" s="7" t="s">
        <v>17</v>
      </c>
      <c r="N64" s="7">
        <v>52</v>
      </c>
      <c r="O64" s="7">
        <v>0</v>
      </c>
      <c r="P64" s="11">
        <f t="shared" si="2"/>
        <v>29</v>
      </c>
    </row>
    <row r="65" spans="1:16" ht="41.25" customHeight="1">
      <c r="A65" s="2" t="e">
        <f t="shared" si="3"/>
        <v>#REF!</v>
      </c>
      <c r="B65" s="3">
        <v>43427</v>
      </c>
      <c r="C65" s="4">
        <v>241</v>
      </c>
      <c r="D65" s="5">
        <v>43455</v>
      </c>
      <c r="E65" s="7" t="s">
        <v>216</v>
      </c>
      <c r="F65" s="7" t="s">
        <v>13</v>
      </c>
      <c r="G65" s="7" t="s">
        <v>14</v>
      </c>
      <c r="H65" s="7" t="s">
        <v>217</v>
      </c>
      <c r="I65" s="7" t="s">
        <v>218</v>
      </c>
      <c r="J65" s="8">
        <v>43307</v>
      </c>
      <c r="K65" s="8">
        <v>43307</v>
      </c>
      <c r="L65" s="8">
        <v>44402</v>
      </c>
      <c r="M65" s="7" t="s">
        <v>55</v>
      </c>
      <c r="N65" s="7">
        <v>29</v>
      </c>
      <c r="O65" s="7">
        <v>0</v>
      </c>
      <c r="P65" s="11">
        <f t="shared" si="2"/>
        <v>27</v>
      </c>
    </row>
    <row r="66" spans="1:16" ht="41.25" customHeight="1">
      <c r="A66" s="2" t="e">
        <f>#REF!+1</f>
        <v>#REF!</v>
      </c>
      <c r="B66" s="3">
        <v>43427</v>
      </c>
      <c r="C66" s="4">
        <v>243</v>
      </c>
      <c r="D66" s="5">
        <v>43455</v>
      </c>
      <c r="E66" s="7" t="s">
        <v>219</v>
      </c>
      <c r="F66" s="7" t="s">
        <v>13</v>
      </c>
      <c r="G66" s="7" t="s">
        <v>14</v>
      </c>
      <c r="H66" s="7" t="s">
        <v>220</v>
      </c>
      <c r="I66" s="7" t="s">
        <v>221</v>
      </c>
      <c r="J66" s="8">
        <v>43334</v>
      </c>
      <c r="K66" s="8">
        <v>43367</v>
      </c>
      <c r="L66" s="8">
        <v>44463</v>
      </c>
      <c r="M66" s="7" t="s">
        <v>222</v>
      </c>
      <c r="N66" s="7">
        <v>54</v>
      </c>
      <c r="O66" s="7">
        <v>0</v>
      </c>
      <c r="P66" s="11">
        <f t="shared" si="2"/>
        <v>27</v>
      </c>
    </row>
    <row r="67" spans="1:16" ht="41.25" customHeight="1">
      <c r="A67" s="2" t="e">
        <f t="shared" si="3"/>
        <v>#REF!</v>
      </c>
      <c r="B67" s="5">
        <v>43441</v>
      </c>
      <c r="C67" s="4">
        <v>247</v>
      </c>
      <c r="D67" s="5">
        <v>43460</v>
      </c>
      <c r="E67" s="4" t="s">
        <v>223</v>
      </c>
      <c r="F67" s="4" t="s">
        <v>13</v>
      </c>
      <c r="G67" s="4" t="s">
        <v>14</v>
      </c>
      <c r="H67" s="4" t="s">
        <v>224</v>
      </c>
      <c r="I67" s="4" t="s">
        <v>225</v>
      </c>
      <c r="J67" s="5">
        <v>43438</v>
      </c>
      <c r="K67" s="5">
        <v>43525</v>
      </c>
      <c r="L67" s="5">
        <v>44255</v>
      </c>
      <c r="M67" s="4" t="s">
        <v>17</v>
      </c>
      <c r="N67" s="4">
        <v>188.4</v>
      </c>
      <c r="O67" s="4">
        <v>0</v>
      </c>
      <c r="P67" s="4">
        <f t="shared" si="2"/>
        <v>18</v>
      </c>
    </row>
    <row r="68" spans="1:16" ht="41.25" customHeight="1">
      <c r="A68" s="2" t="e">
        <f t="shared" si="3"/>
        <v>#REF!</v>
      </c>
      <c r="B68" s="5">
        <v>43437</v>
      </c>
      <c r="C68" s="4">
        <v>248</v>
      </c>
      <c r="D68" s="5">
        <v>43460</v>
      </c>
      <c r="E68" s="4" t="s">
        <v>226</v>
      </c>
      <c r="F68" s="4" t="s">
        <v>13</v>
      </c>
      <c r="G68" s="4" t="s">
        <v>14</v>
      </c>
      <c r="H68" s="4" t="s">
        <v>227</v>
      </c>
      <c r="I68" s="4" t="s">
        <v>228</v>
      </c>
      <c r="J68" s="5">
        <v>43434</v>
      </c>
      <c r="K68" s="5">
        <v>43466</v>
      </c>
      <c r="L68" s="5">
        <v>44561</v>
      </c>
      <c r="M68" s="4" t="s">
        <v>17</v>
      </c>
      <c r="N68" s="4">
        <v>63</v>
      </c>
      <c r="O68" s="4">
        <v>0</v>
      </c>
      <c r="P68" s="4">
        <f t="shared" si="2"/>
        <v>22</v>
      </c>
    </row>
  </sheetData>
  <autoFilter ref="A1:P6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0"/>
  <sheetViews>
    <sheetView workbookViewId="0">
      <selection activeCell="B15" sqref="B15"/>
    </sheetView>
  </sheetViews>
  <sheetFormatPr defaultRowHeight="15"/>
  <cols>
    <col min="1" max="1" width="12.85546875" customWidth="1"/>
    <col min="2" max="2" width="15" customWidth="1"/>
    <col min="4" max="4" width="15.85546875" customWidth="1"/>
    <col min="5" max="5" width="59.42578125" customWidth="1"/>
    <col min="8" max="8" width="19.7109375" customWidth="1"/>
    <col min="10" max="10" width="15.140625" customWidth="1"/>
    <col min="11" max="12" width="23.140625" customWidth="1"/>
    <col min="13" max="13" width="14.7109375" customWidth="1"/>
  </cols>
  <sheetData>
    <row r="1" spans="1:16" ht="48.75" customHeight="1">
      <c r="A1" s="1" t="s">
        <v>0</v>
      </c>
      <c r="B1" s="1" t="s">
        <v>1</v>
      </c>
      <c r="C1" s="1" t="s">
        <v>0</v>
      </c>
      <c r="D1" s="1" t="s">
        <v>2</v>
      </c>
      <c r="E1" s="1" t="s">
        <v>3</v>
      </c>
      <c r="F1" s="1"/>
      <c r="G1" s="1" t="s">
        <v>4</v>
      </c>
      <c r="H1" s="1" t="s">
        <v>5</v>
      </c>
      <c r="I1" s="1" t="s">
        <v>6</v>
      </c>
      <c r="J1" s="1" t="s">
        <v>7</v>
      </c>
      <c r="K1" s="1" t="s">
        <v>2114</v>
      </c>
      <c r="L1" s="1" t="s">
        <v>2115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16" ht="33" customHeight="1">
      <c r="A2" s="2" t="e">
        <f>#REF!+1</f>
        <v>#REF!</v>
      </c>
      <c r="B2" s="5">
        <v>43452</v>
      </c>
      <c r="C2" s="4">
        <v>250</v>
      </c>
      <c r="D2" s="5">
        <v>43460</v>
      </c>
      <c r="E2" s="4" t="s">
        <v>229</v>
      </c>
      <c r="F2" s="4" t="s">
        <v>13</v>
      </c>
      <c r="G2" s="4" t="s">
        <v>19</v>
      </c>
      <c r="H2" s="4" t="s">
        <v>230</v>
      </c>
      <c r="I2" s="4" t="s">
        <v>231</v>
      </c>
      <c r="J2" s="5">
        <v>43444</v>
      </c>
      <c r="K2" s="5">
        <v>43466</v>
      </c>
      <c r="L2" s="5">
        <v>44561</v>
      </c>
      <c r="M2" s="4" t="s">
        <v>17</v>
      </c>
      <c r="N2" s="4">
        <v>165</v>
      </c>
      <c r="O2" s="4">
        <v>0</v>
      </c>
      <c r="P2" s="4">
        <f t="shared" ref="P2" si="0">D2-B2-1</f>
        <v>7</v>
      </c>
    </row>
    <row r="3" spans="1:16" ht="33" customHeight="1">
      <c r="A3" s="2" t="e">
        <f t="shared" ref="A3:A66" si="1">A2+1</f>
        <v>#REF!</v>
      </c>
      <c r="B3" s="5">
        <v>43446</v>
      </c>
      <c r="C3" s="4">
        <v>1</v>
      </c>
      <c r="D3" s="13">
        <v>43475</v>
      </c>
      <c r="E3" s="13" t="s">
        <v>232</v>
      </c>
      <c r="F3" s="5" t="s">
        <v>13</v>
      </c>
      <c r="G3" s="4" t="s">
        <v>19</v>
      </c>
      <c r="H3" s="4" t="s">
        <v>233</v>
      </c>
      <c r="I3" s="4" t="s">
        <v>234</v>
      </c>
      <c r="J3" s="5">
        <v>43438</v>
      </c>
      <c r="K3" s="5">
        <v>43438</v>
      </c>
      <c r="L3" s="5">
        <v>44533</v>
      </c>
      <c r="M3" s="4" t="s">
        <v>17</v>
      </c>
      <c r="N3" s="4">
        <v>955</v>
      </c>
      <c r="O3" s="4">
        <v>0</v>
      </c>
      <c r="P3" s="4">
        <v>28</v>
      </c>
    </row>
    <row r="4" spans="1:16" ht="33" customHeight="1">
      <c r="A4" s="2" t="e">
        <f t="shared" si="1"/>
        <v>#REF!</v>
      </c>
      <c r="B4" s="3">
        <v>43455</v>
      </c>
      <c r="C4" s="4">
        <v>6</v>
      </c>
      <c r="D4" s="5">
        <v>43483</v>
      </c>
      <c r="E4" s="4" t="s">
        <v>235</v>
      </c>
      <c r="F4" s="4" t="s">
        <v>13</v>
      </c>
      <c r="G4" s="4" t="s">
        <v>19</v>
      </c>
      <c r="H4" s="4" t="s">
        <v>236</v>
      </c>
      <c r="I4" s="4" t="s">
        <v>237</v>
      </c>
      <c r="J4" s="5">
        <v>43452</v>
      </c>
      <c r="K4" s="5">
        <v>43452</v>
      </c>
      <c r="L4" s="5">
        <v>44548</v>
      </c>
      <c r="M4" s="4" t="s">
        <v>17</v>
      </c>
      <c r="N4" s="4">
        <v>353</v>
      </c>
      <c r="O4" s="2">
        <v>0</v>
      </c>
      <c r="P4" s="11">
        <v>27</v>
      </c>
    </row>
    <row r="5" spans="1:16" ht="33" customHeight="1">
      <c r="A5" s="2" t="e">
        <f t="shared" si="1"/>
        <v>#REF!</v>
      </c>
      <c r="B5" s="3">
        <v>43455</v>
      </c>
      <c r="C5" s="4">
        <v>7</v>
      </c>
      <c r="D5" s="5">
        <v>43483</v>
      </c>
      <c r="E5" s="4" t="s">
        <v>238</v>
      </c>
      <c r="F5" s="4" t="s">
        <v>13</v>
      </c>
      <c r="G5" s="4" t="s">
        <v>19</v>
      </c>
      <c r="H5" s="4" t="s">
        <v>239</v>
      </c>
      <c r="I5" s="4" t="s">
        <v>240</v>
      </c>
      <c r="J5" s="5">
        <v>43466</v>
      </c>
      <c r="K5" s="5">
        <v>43466</v>
      </c>
      <c r="L5" s="5">
        <v>44561</v>
      </c>
      <c r="M5" s="4" t="s">
        <v>17</v>
      </c>
      <c r="N5" s="4">
        <v>39</v>
      </c>
      <c r="O5" s="2">
        <v>0</v>
      </c>
      <c r="P5" s="11">
        <v>27</v>
      </c>
    </row>
    <row r="6" spans="1:16" ht="33" customHeight="1">
      <c r="A6" s="2" t="e">
        <f t="shared" si="1"/>
        <v>#REF!</v>
      </c>
      <c r="B6" s="3">
        <v>43462</v>
      </c>
      <c r="C6" s="4">
        <v>13</v>
      </c>
      <c r="D6" s="5">
        <v>43489</v>
      </c>
      <c r="E6" s="4" t="s">
        <v>241</v>
      </c>
      <c r="F6" s="4" t="s">
        <v>13</v>
      </c>
      <c r="G6" s="4" t="s">
        <v>19</v>
      </c>
      <c r="H6" s="4" t="s">
        <v>242</v>
      </c>
      <c r="I6" s="4" t="s">
        <v>243</v>
      </c>
      <c r="J6" s="5">
        <v>43452</v>
      </c>
      <c r="K6" s="5">
        <v>43477</v>
      </c>
      <c r="L6" s="5">
        <v>44572</v>
      </c>
      <c r="M6" s="4" t="s">
        <v>55</v>
      </c>
      <c r="N6" s="4">
        <v>10</v>
      </c>
      <c r="O6" s="2">
        <v>0</v>
      </c>
      <c r="P6" s="11">
        <v>26</v>
      </c>
    </row>
    <row r="7" spans="1:16" ht="33" customHeight="1">
      <c r="A7" s="2" t="e">
        <f t="shared" si="1"/>
        <v>#REF!</v>
      </c>
      <c r="B7" s="3">
        <v>43462</v>
      </c>
      <c r="C7" s="4">
        <v>17</v>
      </c>
      <c r="D7" s="5">
        <v>43491</v>
      </c>
      <c r="E7" s="4" t="s">
        <v>244</v>
      </c>
      <c r="F7" s="4" t="s">
        <v>13</v>
      </c>
      <c r="G7" s="4" t="s">
        <v>14</v>
      </c>
      <c r="H7" s="4" t="s">
        <v>245</v>
      </c>
      <c r="I7" s="4" t="s">
        <v>246</v>
      </c>
      <c r="J7" s="5">
        <v>43455</v>
      </c>
      <c r="K7" s="5">
        <v>43466</v>
      </c>
      <c r="L7" s="5">
        <v>44561</v>
      </c>
      <c r="M7" s="4" t="s">
        <v>17</v>
      </c>
      <c r="N7" s="4">
        <v>31</v>
      </c>
      <c r="O7" s="2">
        <v>0</v>
      </c>
      <c r="P7" s="11">
        <v>28</v>
      </c>
    </row>
    <row r="8" spans="1:16" ht="33" customHeight="1">
      <c r="A8" s="2" t="e">
        <f t="shared" si="1"/>
        <v>#REF!</v>
      </c>
      <c r="B8" s="3">
        <v>43482</v>
      </c>
      <c r="C8" s="4">
        <v>19</v>
      </c>
      <c r="D8" s="5">
        <v>43500</v>
      </c>
      <c r="E8" s="4" t="s">
        <v>247</v>
      </c>
      <c r="F8" s="4" t="s">
        <v>60</v>
      </c>
      <c r="G8" s="4" t="s">
        <v>14</v>
      </c>
      <c r="H8" s="4" t="s">
        <v>248</v>
      </c>
      <c r="I8" s="4" t="s">
        <v>249</v>
      </c>
      <c r="J8" s="5">
        <v>43475</v>
      </c>
      <c r="K8" s="4" t="s">
        <v>2117</v>
      </c>
      <c r="L8" s="5">
        <v>44571</v>
      </c>
      <c r="M8" s="4" t="s">
        <v>17</v>
      </c>
      <c r="N8" s="4">
        <v>117</v>
      </c>
      <c r="O8" s="2">
        <v>0</v>
      </c>
      <c r="P8" s="11">
        <v>17</v>
      </c>
    </row>
    <row r="9" spans="1:16" ht="33" customHeight="1">
      <c r="A9" s="2" t="e">
        <f t="shared" si="1"/>
        <v>#REF!</v>
      </c>
      <c r="B9" s="3">
        <v>43480</v>
      </c>
      <c r="C9" s="4">
        <v>22</v>
      </c>
      <c r="D9" s="5">
        <v>43503</v>
      </c>
      <c r="E9" s="4" t="s">
        <v>250</v>
      </c>
      <c r="F9" s="4" t="s">
        <v>13</v>
      </c>
      <c r="G9" s="4" t="s">
        <v>19</v>
      </c>
      <c r="H9" s="4" t="s">
        <v>251</v>
      </c>
      <c r="I9" s="4" t="s">
        <v>252</v>
      </c>
      <c r="J9" s="5">
        <v>43463</v>
      </c>
      <c r="K9" s="5">
        <v>43463</v>
      </c>
      <c r="L9" s="5">
        <v>44558</v>
      </c>
      <c r="M9" s="4" t="s">
        <v>17</v>
      </c>
      <c r="N9" s="4">
        <v>5</v>
      </c>
      <c r="O9" s="2">
        <v>0</v>
      </c>
      <c r="P9" s="11">
        <v>22</v>
      </c>
    </row>
    <row r="10" spans="1:16" ht="33" customHeight="1">
      <c r="A10" s="2">
        <v>70</v>
      </c>
      <c r="B10" s="3">
        <v>43529</v>
      </c>
      <c r="C10" s="4">
        <v>70</v>
      </c>
      <c r="D10" s="5">
        <v>43558</v>
      </c>
      <c r="E10" s="4" t="s">
        <v>253</v>
      </c>
      <c r="F10" s="4" t="s">
        <v>13</v>
      </c>
      <c r="G10" s="4" t="s">
        <v>14</v>
      </c>
      <c r="H10" s="4" t="s">
        <v>254</v>
      </c>
      <c r="I10" s="4" t="s">
        <v>255</v>
      </c>
      <c r="J10" s="5">
        <v>43529</v>
      </c>
      <c r="K10" s="5">
        <v>43534</v>
      </c>
      <c r="L10" s="5">
        <v>44629</v>
      </c>
      <c r="M10" s="4" t="s">
        <v>55</v>
      </c>
      <c r="N10" s="4">
        <v>20</v>
      </c>
      <c r="O10" s="2">
        <v>0</v>
      </c>
      <c r="P10" s="11">
        <v>28</v>
      </c>
    </row>
    <row r="11" spans="1:16" ht="33" customHeight="1">
      <c r="A11" s="2" t="e">
        <f>A9+1</f>
        <v>#REF!</v>
      </c>
      <c r="B11" s="3">
        <v>43476</v>
      </c>
      <c r="C11" s="4">
        <v>24</v>
      </c>
      <c r="D11" s="5">
        <v>43503</v>
      </c>
      <c r="E11" s="4" t="s">
        <v>256</v>
      </c>
      <c r="F11" s="4" t="s">
        <v>60</v>
      </c>
      <c r="G11" s="4" t="s">
        <v>14</v>
      </c>
      <c r="H11" s="4" t="s">
        <v>257</v>
      </c>
      <c r="I11" s="4" t="s">
        <v>258</v>
      </c>
      <c r="J11" s="5">
        <v>43422</v>
      </c>
      <c r="K11" s="5">
        <v>43466</v>
      </c>
      <c r="L11" s="5">
        <v>44561</v>
      </c>
      <c r="M11" s="4" t="s">
        <v>17</v>
      </c>
      <c r="N11" s="4">
        <v>72</v>
      </c>
      <c r="O11" s="2">
        <v>0</v>
      </c>
      <c r="P11" s="11">
        <v>26</v>
      </c>
    </row>
    <row r="12" spans="1:16" ht="33" customHeight="1">
      <c r="A12" s="2">
        <v>115</v>
      </c>
      <c r="B12" s="3">
        <v>43592</v>
      </c>
      <c r="C12" s="4">
        <v>115</v>
      </c>
      <c r="D12" s="3">
        <v>43614</v>
      </c>
      <c r="E12" s="2" t="s">
        <v>259</v>
      </c>
      <c r="F12" s="2" t="s">
        <v>13</v>
      </c>
      <c r="G12" s="2" t="s">
        <v>14</v>
      </c>
      <c r="H12" s="2" t="s">
        <v>260</v>
      </c>
      <c r="I12" s="2" t="s">
        <v>261</v>
      </c>
      <c r="J12" s="3">
        <v>43591</v>
      </c>
      <c r="K12" s="3">
        <v>43591</v>
      </c>
      <c r="L12" s="3">
        <v>44686</v>
      </c>
      <c r="M12" s="2" t="s">
        <v>55</v>
      </c>
      <c r="N12" s="2">
        <v>62</v>
      </c>
      <c r="O12" s="2">
        <v>0</v>
      </c>
      <c r="P12" s="2">
        <f t="shared" ref="P12" si="2">D12-B12-1</f>
        <v>21</v>
      </c>
    </row>
    <row r="13" spans="1:16" ht="33" customHeight="1">
      <c r="A13" s="2" t="e">
        <f>A11+1</f>
        <v>#REF!</v>
      </c>
      <c r="B13" s="3">
        <v>43480</v>
      </c>
      <c r="C13" s="4">
        <v>25</v>
      </c>
      <c r="D13" s="5">
        <v>43504</v>
      </c>
      <c r="E13" s="4" t="s">
        <v>262</v>
      </c>
      <c r="F13" s="4" t="s">
        <v>13</v>
      </c>
      <c r="G13" s="4" t="s">
        <v>19</v>
      </c>
      <c r="H13" s="4" t="s">
        <v>263</v>
      </c>
      <c r="I13" s="4" t="s">
        <v>264</v>
      </c>
      <c r="J13" s="5">
        <v>43463</v>
      </c>
      <c r="K13" s="5">
        <v>43463</v>
      </c>
      <c r="L13" s="5">
        <v>44558</v>
      </c>
      <c r="M13" s="4" t="s">
        <v>17</v>
      </c>
      <c r="N13" s="4">
        <v>154</v>
      </c>
      <c r="O13" s="2">
        <v>0</v>
      </c>
      <c r="P13" s="11">
        <v>23</v>
      </c>
    </row>
    <row r="14" spans="1:16" ht="33" customHeight="1">
      <c r="A14" s="2" t="e">
        <f t="shared" si="1"/>
        <v>#REF!</v>
      </c>
      <c r="B14" s="3">
        <v>43476</v>
      </c>
      <c r="C14" s="4">
        <v>26</v>
      </c>
      <c r="D14" s="5">
        <v>43504</v>
      </c>
      <c r="E14" s="4" t="s">
        <v>265</v>
      </c>
      <c r="F14" s="4" t="s">
        <v>13</v>
      </c>
      <c r="G14" s="4" t="s">
        <v>14</v>
      </c>
      <c r="H14" s="4" t="s">
        <v>266</v>
      </c>
      <c r="I14" s="4" t="s">
        <v>267</v>
      </c>
      <c r="J14" s="5">
        <v>43462</v>
      </c>
      <c r="K14" s="5">
        <v>43462</v>
      </c>
      <c r="L14" s="5">
        <v>44558</v>
      </c>
      <c r="M14" s="4" t="s">
        <v>17</v>
      </c>
      <c r="N14" s="4">
        <v>9</v>
      </c>
      <c r="O14" s="2">
        <v>0</v>
      </c>
      <c r="P14" s="11">
        <v>27</v>
      </c>
    </row>
    <row r="15" spans="1:16" ht="33" customHeight="1">
      <c r="A15" s="2" t="e">
        <f>#REF!+1</f>
        <v>#REF!</v>
      </c>
      <c r="B15" s="3">
        <v>43493</v>
      </c>
      <c r="C15" s="4">
        <v>41</v>
      </c>
      <c r="D15" s="5">
        <v>43524</v>
      </c>
      <c r="E15" s="4" t="s">
        <v>268</v>
      </c>
      <c r="F15" s="4" t="s">
        <v>13</v>
      </c>
      <c r="G15" s="4" t="s">
        <v>14</v>
      </c>
      <c r="H15" s="4" t="s">
        <v>269</v>
      </c>
      <c r="I15" s="4" t="s">
        <v>270</v>
      </c>
      <c r="J15" s="5">
        <v>43490</v>
      </c>
      <c r="K15" s="5">
        <v>43490</v>
      </c>
      <c r="L15" s="5">
        <v>44586</v>
      </c>
      <c r="M15" s="4" t="s">
        <v>17</v>
      </c>
      <c r="N15" s="4">
        <v>58</v>
      </c>
      <c r="O15" s="2">
        <v>0</v>
      </c>
      <c r="P15" s="11">
        <v>30</v>
      </c>
    </row>
    <row r="16" spans="1:16" ht="33" customHeight="1">
      <c r="A16" s="2" t="e">
        <f t="shared" si="1"/>
        <v>#REF!</v>
      </c>
      <c r="B16" s="3">
        <v>43494</v>
      </c>
      <c r="C16" s="4">
        <v>43</v>
      </c>
      <c r="D16" s="5">
        <v>43525</v>
      </c>
      <c r="E16" s="4" t="s">
        <v>271</v>
      </c>
      <c r="F16" s="4" t="s">
        <v>13</v>
      </c>
      <c r="G16" s="4" t="s">
        <v>14</v>
      </c>
      <c r="H16" s="4" t="s">
        <v>272</v>
      </c>
      <c r="I16" s="4" t="s">
        <v>273</v>
      </c>
      <c r="J16" s="5">
        <v>43490</v>
      </c>
      <c r="K16" s="5">
        <v>43490</v>
      </c>
      <c r="L16" s="5">
        <v>44586</v>
      </c>
      <c r="M16" s="4" t="s">
        <v>274</v>
      </c>
      <c r="N16" s="4">
        <v>25</v>
      </c>
      <c r="O16" s="2">
        <v>0</v>
      </c>
      <c r="P16" s="11">
        <v>30</v>
      </c>
    </row>
    <row r="17" spans="1:16" ht="33" customHeight="1">
      <c r="A17" s="2" t="e">
        <f t="shared" si="1"/>
        <v>#REF!</v>
      </c>
      <c r="B17" s="3">
        <v>43496</v>
      </c>
      <c r="C17" s="4">
        <v>45</v>
      </c>
      <c r="D17" s="5">
        <v>43528</v>
      </c>
      <c r="E17" s="4" t="s">
        <v>275</v>
      </c>
      <c r="F17" s="4" t="s">
        <v>13</v>
      </c>
      <c r="G17" s="4" t="s">
        <v>14</v>
      </c>
      <c r="H17" s="4" t="s">
        <v>276</v>
      </c>
      <c r="I17" s="4" t="s">
        <v>277</v>
      </c>
      <c r="J17" s="5">
        <v>43461</v>
      </c>
      <c r="K17" s="5">
        <v>43461</v>
      </c>
      <c r="L17" s="5">
        <v>44557</v>
      </c>
      <c r="M17" s="4" t="s">
        <v>17</v>
      </c>
      <c r="N17" s="4">
        <v>41</v>
      </c>
      <c r="O17" s="2">
        <v>0</v>
      </c>
      <c r="P17" s="11">
        <v>31</v>
      </c>
    </row>
    <row r="18" spans="1:16" ht="33" customHeight="1">
      <c r="A18" s="2" t="e">
        <f t="shared" si="1"/>
        <v>#REF!</v>
      </c>
      <c r="B18" s="3">
        <v>43502</v>
      </c>
      <c r="C18" s="4">
        <v>46</v>
      </c>
      <c r="D18" s="5">
        <v>43529</v>
      </c>
      <c r="E18" s="4" t="s">
        <v>278</v>
      </c>
      <c r="F18" s="4" t="s">
        <v>13</v>
      </c>
      <c r="G18" s="4" t="s">
        <v>14</v>
      </c>
      <c r="H18" s="4" t="s">
        <v>279</v>
      </c>
      <c r="I18" s="4" t="s">
        <v>280</v>
      </c>
      <c r="J18" s="5">
        <v>43486</v>
      </c>
      <c r="K18" s="5">
        <v>43486</v>
      </c>
      <c r="L18" s="5">
        <v>44581</v>
      </c>
      <c r="M18" s="4" t="s">
        <v>17</v>
      </c>
      <c r="N18" s="4">
        <v>80</v>
      </c>
      <c r="O18" s="2">
        <v>0</v>
      </c>
      <c r="P18" s="11">
        <v>26</v>
      </c>
    </row>
    <row r="19" spans="1:16" ht="33" customHeight="1">
      <c r="A19" s="2" t="e">
        <f t="shared" si="1"/>
        <v>#REF!</v>
      </c>
      <c r="B19" s="3">
        <v>43510</v>
      </c>
      <c r="C19" s="4">
        <v>50</v>
      </c>
      <c r="D19" s="5">
        <v>43539</v>
      </c>
      <c r="E19" s="4" t="s">
        <v>281</v>
      </c>
      <c r="F19" s="4" t="s">
        <v>13</v>
      </c>
      <c r="G19" s="4" t="s">
        <v>14</v>
      </c>
      <c r="H19" s="4" t="s">
        <v>282</v>
      </c>
      <c r="I19" s="4" t="s">
        <v>283</v>
      </c>
      <c r="J19" s="5">
        <v>43461</v>
      </c>
      <c r="K19" s="5">
        <v>43461</v>
      </c>
      <c r="L19" s="5">
        <v>44556</v>
      </c>
      <c r="M19" s="4" t="s">
        <v>17</v>
      </c>
      <c r="N19" s="4">
        <v>294</v>
      </c>
      <c r="O19" s="2">
        <v>0</v>
      </c>
      <c r="P19" s="11">
        <v>28</v>
      </c>
    </row>
    <row r="20" spans="1:16" ht="33" customHeight="1">
      <c r="A20" s="2" t="e">
        <f t="shared" si="1"/>
        <v>#REF!</v>
      </c>
      <c r="B20" s="3">
        <v>43514</v>
      </c>
      <c r="C20" s="4">
        <v>52</v>
      </c>
      <c r="D20" s="5">
        <v>43539</v>
      </c>
      <c r="E20" s="4" t="s">
        <v>284</v>
      </c>
      <c r="F20" s="4" t="s">
        <v>13</v>
      </c>
      <c r="G20" s="4" t="s">
        <v>19</v>
      </c>
      <c r="H20" s="4" t="s">
        <v>285</v>
      </c>
      <c r="I20" s="4" t="s">
        <v>286</v>
      </c>
      <c r="J20" s="5">
        <v>43500</v>
      </c>
      <c r="K20" s="5">
        <v>43500</v>
      </c>
      <c r="L20" s="5">
        <v>44596</v>
      </c>
      <c r="M20" s="4" t="s">
        <v>274</v>
      </c>
      <c r="N20" s="4">
        <v>22</v>
      </c>
      <c r="O20" s="2">
        <v>0</v>
      </c>
      <c r="P20" s="11">
        <v>24</v>
      </c>
    </row>
    <row r="21" spans="1:16" ht="33" customHeight="1">
      <c r="A21" s="2" t="e">
        <f t="shared" si="1"/>
        <v>#REF!</v>
      </c>
      <c r="B21" s="3">
        <v>43516</v>
      </c>
      <c r="C21" s="4">
        <v>55</v>
      </c>
      <c r="D21" s="5">
        <v>43543</v>
      </c>
      <c r="E21" s="4" t="s">
        <v>287</v>
      </c>
      <c r="F21" s="4" t="s">
        <v>13</v>
      </c>
      <c r="G21" s="4" t="s">
        <v>19</v>
      </c>
      <c r="H21" s="4" t="s">
        <v>288</v>
      </c>
      <c r="I21" s="4" t="s">
        <v>289</v>
      </c>
      <c r="J21" s="5">
        <v>43462</v>
      </c>
      <c r="K21" s="5">
        <v>43466</v>
      </c>
      <c r="L21" s="5">
        <v>44561</v>
      </c>
      <c r="M21" s="4" t="s">
        <v>196</v>
      </c>
      <c r="N21" s="4">
        <v>89</v>
      </c>
      <c r="O21" s="2">
        <v>0</v>
      </c>
      <c r="P21" s="11">
        <v>26</v>
      </c>
    </row>
    <row r="22" spans="1:16" ht="33" customHeight="1">
      <c r="A22" s="2" t="e">
        <f t="shared" si="1"/>
        <v>#REF!</v>
      </c>
      <c r="B22" s="3">
        <v>43517</v>
      </c>
      <c r="C22" s="4">
        <v>59</v>
      </c>
      <c r="D22" s="5">
        <v>43546</v>
      </c>
      <c r="E22" s="4" t="s">
        <v>290</v>
      </c>
      <c r="F22" s="4" t="s">
        <v>13</v>
      </c>
      <c r="G22" s="4" t="s">
        <v>14</v>
      </c>
      <c r="H22" s="4" t="s">
        <v>291</v>
      </c>
      <c r="I22" s="4" t="s">
        <v>292</v>
      </c>
      <c r="J22" s="5">
        <v>43514</v>
      </c>
      <c r="K22" s="5">
        <v>43514</v>
      </c>
      <c r="L22" s="5">
        <v>44609</v>
      </c>
      <c r="M22" s="4" t="s">
        <v>17</v>
      </c>
      <c r="N22" s="4">
        <v>125</v>
      </c>
      <c r="O22" s="2">
        <v>0</v>
      </c>
      <c r="P22" s="11">
        <v>28</v>
      </c>
    </row>
    <row r="23" spans="1:16" ht="33" customHeight="1">
      <c r="A23" s="2" t="e">
        <f t="shared" si="1"/>
        <v>#REF!</v>
      </c>
      <c r="B23" s="3">
        <v>43518</v>
      </c>
      <c r="C23" s="4">
        <v>60</v>
      </c>
      <c r="D23" s="5">
        <v>43546</v>
      </c>
      <c r="E23" s="4" t="s">
        <v>293</v>
      </c>
      <c r="F23" s="4" t="s">
        <v>13</v>
      </c>
      <c r="G23" s="4" t="s">
        <v>19</v>
      </c>
      <c r="H23" s="4" t="s">
        <v>294</v>
      </c>
      <c r="I23" s="4" t="s">
        <v>295</v>
      </c>
      <c r="J23" s="5">
        <v>43516</v>
      </c>
      <c r="K23" s="5">
        <v>43516</v>
      </c>
      <c r="L23" s="5">
        <v>44611</v>
      </c>
      <c r="M23" s="4" t="s">
        <v>17</v>
      </c>
      <c r="N23" s="4">
        <v>65</v>
      </c>
      <c r="O23" s="2">
        <v>0</v>
      </c>
      <c r="P23" s="11">
        <v>27</v>
      </c>
    </row>
    <row r="24" spans="1:16" ht="33" customHeight="1">
      <c r="A24" s="2" t="e">
        <f>#REF!+1</f>
        <v>#REF!</v>
      </c>
      <c r="B24" s="14">
        <v>43518</v>
      </c>
      <c r="C24" s="4">
        <v>63</v>
      </c>
      <c r="D24" s="5">
        <v>43546</v>
      </c>
      <c r="E24" s="4" t="s">
        <v>296</v>
      </c>
      <c r="F24" s="4" t="s">
        <v>13</v>
      </c>
      <c r="G24" s="4" t="s">
        <v>14</v>
      </c>
      <c r="H24" s="4" t="s">
        <v>297</v>
      </c>
      <c r="I24" s="4" t="s">
        <v>298</v>
      </c>
      <c r="J24" s="5">
        <v>43508</v>
      </c>
      <c r="K24" s="5">
        <v>43508</v>
      </c>
      <c r="L24" s="5">
        <v>44604</v>
      </c>
      <c r="M24" s="4" t="s">
        <v>17</v>
      </c>
      <c r="N24" s="4">
        <v>40</v>
      </c>
      <c r="O24" s="2">
        <v>0</v>
      </c>
      <c r="P24" s="11">
        <v>27</v>
      </c>
    </row>
    <row r="25" spans="1:16" ht="33" customHeight="1">
      <c r="A25" s="2" t="e">
        <f t="shared" si="1"/>
        <v>#REF!</v>
      </c>
      <c r="B25" s="3">
        <v>43521</v>
      </c>
      <c r="C25" s="4">
        <v>64</v>
      </c>
      <c r="D25" s="5">
        <v>43546</v>
      </c>
      <c r="E25" s="4" t="s">
        <v>299</v>
      </c>
      <c r="F25" s="4" t="s">
        <v>13</v>
      </c>
      <c r="G25" s="4" t="s">
        <v>14</v>
      </c>
      <c r="H25" s="4" t="s">
        <v>300</v>
      </c>
      <c r="I25" s="4" t="s">
        <v>301</v>
      </c>
      <c r="J25" s="5">
        <v>43495</v>
      </c>
      <c r="K25" s="5">
        <v>43495</v>
      </c>
      <c r="L25" s="5">
        <v>44591</v>
      </c>
      <c r="M25" s="4" t="s">
        <v>17</v>
      </c>
      <c r="N25" s="4">
        <v>130</v>
      </c>
      <c r="O25" s="2">
        <v>0</v>
      </c>
      <c r="P25" s="11">
        <v>24</v>
      </c>
    </row>
    <row r="26" spans="1:16" ht="33" customHeight="1">
      <c r="A26" s="2" t="e">
        <f t="shared" si="1"/>
        <v>#REF!</v>
      </c>
      <c r="B26" s="3">
        <v>43523</v>
      </c>
      <c r="C26" s="4">
        <v>66</v>
      </c>
      <c r="D26" s="5">
        <v>43550</v>
      </c>
      <c r="E26" s="4" t="s">
        <v>302</v>
      </c>
      <c r="F26" s="4" t="s">
        <v>13</v>
      </c>
      <c r="G26" s="4" t="s">
        <v>14</v>
      </c>
      <c r="H26" s="4" t="s">
        <v>303</v>
      </c>
      <c r="I26" s="4" t="s">
        <v>304</v>
      </c>
      <c r="J26" s="5">
        <v>43517</v>
      </c>
      <c r="K26" s="5">
        <v>43525</v>
      </c>
      <c r="L26" s="5">
        <v>44621</v>
      </c>
      <c r="M26" s="4" t="s">
        <v>17</v>
      </c>
      <c r="N26" s="4">
        <v>302</v>
      </c>
      <c r="O26" s="2">
        <v>0</v>
      </c>
      <c r="P26" s="11">
        <v>26</v>
      </c>
    </row>
    <row r="27" spans="1:16" ht="33" customHeight="1">
      <c r="A27" s="2" t="e">
        <f t="shared" si="1"/>
        <v>#REF!</v>
      </c>
      <c r="B27" s="3">
        <v>43525</v>
      </c>
      <c r="C27" s="4">
        <v>69</v>
      </c>
      <c r="D27" s="5">
        <v>43553</v>
      </c>
      <c r="E27" s="4" t="s">
        <v>305</v>
      </c>
      <c r="F27" s="4" t="s">
        <v>13</v>
      </c>
      <c r="G27" s="4" t="s">
        <v>19</v>
      </c>
      <c r="H27" s="4" t="s">
        <v>306</v>
      </c>
      <c r="I27" s="4" t="s">
        <v>307</v>
      </c>
      <c r="J27" s="5">
        <v>43522</v>
      </c>
      <c r="K27" s="5">
        <v>43522</v>
      </c>
      <c r="L27" s="5">
        <v>44618</v>
      </c>
      <c r="M27" s="4" t="s">
        <v>17</v>
      </c>
      <c r="N27" s="4">
        <v>237</v>
      </c>
      <c r="O27" s="2">
        <v>0</v>
      </c>
      <c r="P27" s="11">
        <v>27</v>
      </c>
    </row>
    <row r="28" spans="1:16" ht="33" customHeight="1">
      <c r="A28" s="2" t="e">
        <f t="shared" si="1"/>
        <v>#REF!</v>
      </c>
      <c r="B28" s="3">
        <v>43538</v>
      </c>
      <c r="C28" s="4">
        <v>84</v>
      </c>
      <c r="D28" s="5">
        <v>43567</v>
      </c>
      <c r="E28" s="4" t="s">
        <v>308</v>
      </c>
      <c r="F28" s="4" t="s">
        <v>13</v>
      </c>
      <c r="G28" s="4" t="s">
        <v>19</v>
      </c>
      <c r="H28" s="4" t="s">
        <v>309</v>
      </c>
      <c r="I28" s="4" t="s">
        <v>310</v>
      </c>
      <c r="J28" s="5">
        <v>43529</v>
      </c>
      <c r="K28" s="5">
        <v>43529</v>
      </c>
      <c r="L28" s="5">
        <v>44624</v>
      </c>
      <c r="M28" s="4" t="s">
        <v>17</v>
      </c>
      <c r="N28" s="4">
        <v>779</v>
      </c>
      <c r="O28" s="2">
        <v>0</v>
      </c>
      <c r="P28" s="11">
        <v>28</v>
      </c>
    </row>
    <row r="29" spans="1:16" ht="33" customHeight="1">
      <c r="A29" s="2" t="e">
        <f t="shared" si="1"/>
        <v>#REF!</v>
      </c>
      <c r="B29" s="3">
        <v>43544</v>
      </c>
      <c r="C29" s="4">
        <v>88</v>
      </c>
      <c r="D29" s="5">
        <v>43568</v>
      </c>
      <c r="E29" s="4" t="s">
        <v>311</v>
      </c>
      <c r="F29" s="4" t="s">
        <v>13</v>
      </c>
      <c r="G29" s="4" t="s">
        <v>14</v>
      </c>
      <c r="H29" s="4" t="s">
        <v>312</v>
      </c>
      <c r="I29" s="4" t="s">
        <v>313</v>
      </c>
      <c r="J29" s="5">
        <v>43508</v>
      </c>
      <c r="K29" s="5">
        <v>43508</v>
      </c>
      <c r="L29" s="5">
        <v>44603</v>
      </c>
      <c r="M29" s="4" t="s">
        <v>17</v>
      </c>
      <c r="N29" s="4">
        <v>22</v>
      </c>
      <c r="O29" s="2">
        <v>0</v>
      </c>
      <c r="P29" s="11">
        <v>23</v>
      </c>
    </row>
    <row r="30" spans="1:16" ht="33" customHeight="1">
      <c r="A30" s="2" t="e">
        <f>#REF!+1</f>
        <v>#REF!</v>
      </c>
      <c r="B30" s="3">
        <v>43556</v>
      </c>
      <c r="C30" s="4">
        <v>90</v>
      </c>
      <c r="D30" s="5">
        <v>43572</v>
      </c>
      <c r="E30" s="4" t="s">
        <v>314</v>
      </c>
      <c r="F30" s="4" t="s">
        <v>13</v>
      </c>
      <c r="G30" s="4" t="s">
        <v>19</v>
      </c>
      <c r="H30" s="4" t="s">
        <v>315</v>
      </c>
      <c r="I30" s="4" t="s">
        <v>316</v>
      </c>
      <c r="J30" s="5">
        <v>43515</v>
      </c>
      <c r="K30" s="5">
        <v>43515</v>
      </c>
      <c r="L30" s="5">
        <v>44610</v>
      </c>
      <c r="M30" s="4" t="s">
        <v>17</v>
      </c>
      <c r="N30" s="4">
        <v>189</v>
      </c>
      <c r="O30" s="2">
        <v>0</v>
      </c>
      <c r="P30" s="11">
        <v>15</v>
      </c>
    </row>
    <row r="31" spans="1:16" ht="33" customHeight="1">
      <c r="A31" s="2" t="e">
        <f t="shared" si="1"/>
        <v>#REF!</v>
      </c>
      <c r="B31" s="3">
        <v>43545</v>
      </c>
      <c r="C31" s="4">
        <v>92</v>
      </c>
      <c r="D31" s="5">
        <v>43574</v>
      </c>
      <c r="E31" s="4" t="s">
        <v>317</v>
      </c>
      <c r="F31" s="4" t="s">
        <v>13</v>
      </c>
      <c r="G31" s="4" t="s">
        <v>14</v>
      </c>
      <c r="H31" s="4" t="s">
        <v>318</v>
      </c>
      <c r="I31" s="4" t="s">
        <v>319</v>
      </c>
      <c r="J31" s="5">
        <v>43525</v>
      </c>
      <c r="K31" s="5">
        <v>43525</v>
      </c>
      <c r="L31" s="5">
        <v>44620</v>
      </c>
      <c r="M31" s="4" t="s">
        <v>17</v>
      </c>
      <c r="N31" s="4">
        <v>67</v>
      </c>
      <c r="O31" s="2">
        <v>0</v>
      </c>
      <c r="P31" s="11">
        <v>28</v>
      </c>
    </row>
    <row r="32" spans="1:16" ht="33" customHeight="1">
      <c r="A32" s="2" t="e">
        <f t="shared" si="1"/>
        <v>#REF!</v>
      </c>
      <c r="B32" s="3">
        <v>43553</v>
      </c>
      <c r="C32" s="4">
        <v>96</v>
      </c>
      <c r="D32" s="5">
        <v>43581</v>
      </c>
      <c r="E32" s="4" t="s">
        <v>320</v>
      </c>
      <c r="F32" s="4" t="s">
        <v>13</v>
      </c>
      <c r="G32" s="4" t="s">
        <v>19</v>
      </c>
      <c r="H32" s="4" t="s">
        <v>321</v>
      </c>
      <c r="I32" s="4" t="s">
        <v>322</v>
      </c>
      <c r="J32" s="5">
        <v>43544</v>
      </c>
      <c r="K32" s="5">
        <v>43544</v>
      </c>
      <c r="L32" s="5">
        <v>44640</v>
      </c>
      <c r="M32" s="4" t="s">
        <v>17</v>
      </c>
      <c r="N32" s="4">
        <v>75</v>
      </c>
      <c r="O32" s="2">
        <v>0</v>
      </c>
      <c r="P32" s="11">
        <v>27</v>
      </c>
    </row>
    <row r="33" spans="1:16" ht="33" customHeight="1">
      <c r="A33" s="2" t="e">
        <f t="shared" si="1"/>
        <v>#REF!</v>
      </c>
      <c r="B33" s="3">
        <v>43563</v>
      </c>
      <c r="C33" s="4">
        <v>97</v>
      </c>
      <c r="D33" s="5">
        <v>43585</v>
      </c>
      <c r="E33" s="4" t="s">
        <v>323</v>
      </c>
      <c r="F33" s="4" t="s">
        <v>13</v>
      </c>
      <c r="G33" s="4" t="s">
        <v>14</v>
      </c>
      <c r="H33" s="4" t="s">
        <v>324</v>
      </c>
      <c r="I33" s="4" t="s">
        <v>325</v>
      </c>
      <c r="J33" s="5">
        <v>43553</v>
      </c>
      <c r="K33" s="5">
        <v>43553</v>
      </c>
      <c r="L33" s="5">
        <v>44648</v>
      </c>
      <c r="M33" s="4" t="s">
        <v>17</v>
      </c>
      <c r="N33" s="4">
        <v>14</v>
      </c>
      <c r="O33" s="2">
        <v>0</v>
      </c>
      <c r="P33" s="11">
        <v>21</v>
      </c>
    </row>
    <row r="34" spans="1:16" ht="33" customHeight="1">
      <c r="A34" s="2" t="e">
        <f>#REF!+1</f>
        <v>#REF!</v>
      </c>
      <c r="B34" s="3">
        <v>43567</v>
      </c>
      <c r="C34" s="4">
        <v>101</v>
      </c>
      <c r="D34" s="5">
        <v>43593</v>
      </c>
      <c r="E34" s="4" t="s">
        <v>326</v>
      </c>
      <c r="F34" s="4" t="s">
        <v>13</v>
      </c>
      <c r="G34" s="4" t="s">
        <v>14</v>
      </c>
      <c r="H34" s="4" t="s">
        <v>327</v>
      </c>
      <c r="I34" s="4" t="s">
        <v>328</v>
      </c>
      <c r="J34" s="5">
        <v>43537</v>
      </c>
      <c r="K34" s="5">
        <v>43537</v>
      </c>
      <c r="L34" s="5">
        <v>44633</v>
      </c>
      <c r="M34" s="4" t="s">
        <v>17</v>
      </c>
      <c r="N34" s="4">
        <v>97</v>
      </c>
      <c r="O34" s="2">
        <v>0</v>
      </c>
      <c r="P34" s="11">
        <v>25</v>
      </c>
    </row>
    <row r="35" spans="1:16" ht="33" customHeight="1">
      <c r="A35" s="2" t="e">
        <f t="shared" si="1"/>
        <v>#REF!</v>
      </c>
      <c r="B35" s="3">
        <v>43563</v>
      </c>
      <c r="C35" s="4">
        <v>102</v>
      </c>
      <c r="D35" s="5">
        <v>43593</v>
      </c>
      <c r="E35" s="4" t="s">
        <v>329</v>
      </c>
      <c r="F35" s="4" t="s">
        <v>13</v>
      </c>
      <c r="G35" s="4" t="s">
        <v>14</v>
      </c>
      <c r="H35" s="4" t="s">
        <v>330</v>
      </c>
      <c r="I35" s="4" t="s">
        <v>331</v>
      </c>
      <c r="J35" s="5">
        <v>43556</v>
      </c>
      <c r="K35" s="5">
        <v>43556</v>
      </c>
      <c r="L35" s="5">
        <v>44652</v>
      </c>
      <c r="M35" s="4" t="s">
        <v>196</v>
      </c>
      <c r="N35" s="4">
        <v>63</v>
      </c>
      <c r="O35" s="2">
        <v>0</v>
      </c>
      <c r="P35" s="11">
        <v>29</v>
      </c>
    </row>
    <row r="36" spans="1:16" ht="33" customHeight="1">
      <c r="A36" s="2" t="e">
        <f>#REF!+1</f>
        <v>#REF!</v>
      </c>
      <c r="B36" s="3">
        <v>43571</v>
      </c>
      <c r="C36" s="4">
        <v>107</v>
      </c>
      <c r="D36" s="5">
        <v>43599</v>
      </c>
      <c r="E36" s="4" t="s">
        <v>332</v>
      </c>
      <c r="F36" s="4" t="s">
        <v>13</v>
      </c>
      <c r="G36" s="4" t="s">
        <v>14</v>
      </c>
      <c r="H36" s="4" t="s">
        <v>333</v>
      </c>
      <c r="I36" s="4" t="s">
        <v>334</v>
      </c>
      <c r="J36" s="5">
        <v>43566</v>
      </c>
      <c r="K36" s="5">
        <v>43566</v>
      </c>
      <c r="L36" s="5">
        <v>44662</v>
      </c>
      <c r="M36" s="4" t="s">
        <v>17</v>
      </c>
      <c r="N36" s="4">
        <v>453</v>
      </c>
      <c r="O36" s="2">
        <v>0</v>
      </c>
      <c r="P36" s="11">
        <v>27</v>
      </c>
    </row>
    <row r="37" spans="1:16" ht="33" customHeight="1">
      <c r="A37" s="2" t="e">
        <f t="shared" si="1"/>
        <v>#REF!</v>
      </c>
      <c r="B37" s="3">
        <v>43584</v>
      </c>
      <c r="C37" s="4">
        <v>109</v>
      </c>
      <c r="D37" s="5">
        <v>43608</v>
      </c>
      <c r="E37" s="4" t="s">
        <v>335</v>
      </c>
      <c r="F37" s="4" t="s">
        <v>13</v>
      </c>
      <c r="G37" s="4" t="s">
        <v>14</v>
      </c>
      <c r="H37" s="4" t="s">
        <v>336</v>
      </c>
      <c r="I37" s="4" t="s">
        <v>337</v>
      </c>
      <c r="J37" s="5">
        <v>43571</v>
      </c>
      <c r="K37" s="5">
        <v>43571</v>
      </c>
      <c r="L37" s="5">
        <v>44666</v>
      </c>
      <c r="M37" s="4" t="s">
        <v>17</v>
      </c>
      <c r="N37" s="4">
        <v>24</v>
      </c>
      <c r="O37" s="2">
        <v>0</v>
      </c>
      <c r="P37" s="11">
        <v>23</v>
      </c>
    </row>
    <row r="38" spans="1:16" ht="33" customHeight="1">
      <c r="A38" s="2" t="e">
        <f t="shared" si="1"/>
        <v>#REF!</v>
      </c>
      <c r="B38" s="3">
        <v>43581</v>
      </c>
      <c r="C38" s="4">
        <v>111</v>
      </c>
      <c r="D38" s="5">
        <v>43609</v>
      </c>
      <c r="E38" s="4" t="s">
        <v>338</v>
      </c>
      <c r="F38" s="4" t="s">
        <v>13</v>
      </c>
      <c r="G38" s="4" t="s">
        <v>14</v>
      </c>
      <c r="H38" s="4" t="s">
        <v>339</v>
      </c>
      <c r="I38" s="4" t="s">
        <v>340</v>
      </c>
      <c r="J38" s="5">
        <v>43553</v>
      </c>
      <c r="K38" s="5">
        <v>43553</v>
      </c>
      <c r="L38" s="5">
        <v>44649</v>
      </c>
      <c r="M38" s="4" t="s">
        <v>196</v>
      </c>
      <c r="N38" s="4">
        <v>475</v>
      </c>
      <c r="O38" s="2">
        <v>0</v>
      </c>
      <c r="P38" s="11">
        <v>27</v>
      </c>
    </row>
    <row r="39" spans="1:16" ht="33" customHeight="1">
      <c r="A39" s="2">
        <v>115</v>
      </c>
      <c r="B39" s="3">
        <v>43592</v>
      </c>
      <c r="C39" s="4">
        <v>115</v>
      </c>
      <c r="D39" s="3">
        <v>43614</v>
      </c>
      <c r="E39" s="2" t="s">
        <v>259</v>
      </c>
      <c r="F39" s="2" t="s">
        <v>13</v>
      </c>
      <c r="G39" s="2" t="s">
        <v>14</v>
      </c>
      <c r="H39" s="2" t="s">
        <v>260</v>
      </c>
      <c r="I39" s="2" t="s">
        <v>261</v>
      </c>
      <c r="J39" s="3">
        <v>43591</v>
      </c>
      <c r="K39" s="3">
        <v>43591</v>
      </c>
      <c r="L39" s="3">
        <v>44686</v>
      </c>
      <c r="M39" s="2" t="s">
        <v>55</v>
      </c>
      <c r="N39" s="2">
        <v>62</v>
      </c>
      <c r="O39" s="2">
        <v>0</v>
      </c>
      <c r="P39" s="2">
        <f t="shared" ref="P39" si="3">D39-B39-1</f>
        <v>21</v>
      </c>
    </row>
    <row r="40" spans="1:16" ht="33" customHeight="1">
      <c r="A40" s="2" t="e">
        <f>A38+1</f>
        <v>#REF!</v>
      </c>
      <c r="B40" s="3">
        <v>43591</v>
      </c>
      <c r="C40" s="4">
        <v>118</v>
      </c>
      <c r="D40" s="5">
        <v>43622</v>
      </c>
      <c r="E40" s="4" t="s">
        <v>341</v>
      </c>
      <c r="F40" s="4" t="s">
        <v>13</v>
      </c>
      <c r="G40" s="4" t="s">
        <v>14</v>
      </c>
      <c r="H40" s="4" t="s">
        <v>342</v>
      </c>
      <c r="I40" s="4" t="s">
        <v>343</v>
      </c>
      <c r="J40" s="5">
        <v>43581</v>
      </c>
      <c r="K40" s="5">
        <v>43581</v>
      </c>
      <c r="L40" s="5">
        <v>44677</v>
      </c>
      <c r="M40" s="4" t="s">
        <v>17</v>
      </c>
      <c r="N40" s="4">
        <v>138</v>
      </c>
      <c r="O40" s="2">
        <v>0</v>
      </c>
      <c r="P40" s="11">
        <v>30</v>
      </c>
    </row>
    <row r="41" spans="1:16" ht="33" customHeight="1">
      <c r="A41" s="2" t="e">
        <f t="shared" si="1"/>
        <v>#REF!</v>
      </c>
      <c r="B41" s="3">
        <v>43592</v>
      </c>
      <c r="C41" s="4">
        <v>119</v>
      </c>
      <c r="D41" s="5">
        <v>43622</v>
      </c>
      <c r="E41" s="4" t="s">
        <v>344</v>
      </c>
      <c r="F41" s="4" t="s">
        <v>13</v>
      </c>
      <c r="G41" s="4" t="s">
        <v>345</v>
      </c>
      <c r="H41" s="4" t="s">
        <v>346</v>
      </c>
      <c r="I41" s="4" t="s">
        <v>347</v>
      </c>
      <c r="J41" s="5">
        <v>43584</v>
      </c>
      <c r="K41" s="5">
        <v>43584</v>
      </c>
      <c r="L41" s="5">
        <v>44680</v>
      </c>
      <c r="M41" s="4" t="s">
        <v>17</v>
      </c>
      <c r="N41" s="4">
        <v>373</v>
      </c>
      <c r="O41" s="2">
        <v>0</v>
      </c>
      <c r="P41" s="11">
        <v>29</v>
      </c>
    </row>
    <row r="42" spans="1:16" ht="33" customHeight="1">
      <c r="A42" s="2" t="e">
        <f t="shared" si="1"/>
        <v>#REF!</v>
      </c>
      <c r="B42" s="3">
        <v>43608</v>
      </c>
      <c r="C42" s="4">
        <v>120</v>
      </c>
      <c r="D42" s="5">
        <v>43622</v>
      </c>
      <c r="E42" s="4" t="s">
        <v>348</v>
      </c>
      <c r="F42" s="4" t="s">
        <v>13</v>
      </c>
      <c r="G42" s="4" t="s">
        <v>14</v>
      </c>
      <c r="H42" s="4" t="s">
        <v>349</v>
      </c>
      <c r="I42" s="4" t="s">
        <v>350</v>
      </c>
      <c r="J42" s="5">
        <v>43525</v>
      </c>
      <c r="K42" s="5">
        <v>43466</v>
      </c>
      <c r="L42" s="5">
        <v>44561</v>
      </c>
      <c r="M42" s="4" t="s">
        <v>17</v>
      </c>
      <c r="N42" s="4">
        <v>315</v>
      </c>
      <c r="O42" s="2">
        <v>0</v>
      </c>
      <c r="P42" s="11">
        <v>13</v>
      </c>
    </row>
    <row r="43" spans="1:16" ht="33" customHeight="1">
      <c r="A43" s="2" t="e">
        <f t="shared" si="1"/>
        <v>#REF!</v>
      </c>
      <c r="B43" s="3">
        <v>43600</v>
      </c>
      <c r="C43" s="4">
        <v>121</v>
      </c>
      <c r="D43" s="5">
        <v>43622</v>
      </c>
      <c r="E43" s="4" t="s">
        <v>351</v>
      </c>
      <c r="F43" s="4" t="s">
        <v>13</v>
      </c>
      <c r="G43" s="4" t="s">
        <v>19</v>
      </c>
      <c r="H43" s="4" t="s">
        <v>352</v>
      </c>
      <c r="I43" s="4" t="s">
        <v>353</v>
      </c>
      <c r="J43" s="5">
        <v>43585</v>
      </c>
      <c r="K43" s="5">
        <v>43604</v>
      </c>
      <c r="L43" s="5">
        <v>44334</v>
      </c>
      <c r="M43" s="4" t="s">
        <v>17</v>
      </c>
      <c r="N43" s="4">
        <v>153</v>
      </c>
      <c r="O43" s="2">
        <v>0</v>
      </c>
      <c r="P43" s="11">
        <v>21</v>
      </c>
    </row>
    <row r="44" spans="1:16" ht="33" customHeight="1">
      <c r="A44" s="2" t="e">
        <f t="shared" si="1"/>
        <v>#REF!</v>
      </c>
      <c r="B44" s="3">
        <v>43593</v>
      </c>
      <c r="C44" s="4">
        <v>124</v>
      </c>
      <c r="D44" s="5">
        <v>43623</v>
      </c>
      <c r="E44" s="4" t="s">
        <v>354</v>
      </c>
      <c r="F44" s="4" t="s">
        <v>13</v>
      </c>
      <c r="G44" s="4" t="s">
        <v>19</v>
      </c>
      <c r="H44" s="4" t="s">
        <v>355</v>
      </c>
      <c r="I44" s="4" t="s">
        <v>356</v>
      </c>
      <c r="J44" s="5">
        <v>43564</v>
      </c>
      <c r="K44" s="5">
        <v>43564</v>
      </c>
      <c r="L44" s="5">
        <v>44660</v>
      </c>
      <c r="M44" s="4" t="s">
        <v>107</v>
      </c>
      <c r="N44" s="4">
        <v>114</v>
      </c>
      <c r="O44" s="2">
        <v>0</v>
      </c>
      <c r="P44" s="11">
        <v>29</v>
      </c>
    </row>
    <row r="45" spans="1:16" ht="33" customHeight="1">
      <c r="A45" s="2" t="e">
        <f t="shared" si="1"/>
        <v>#REF!</v>
      </c>
      <c r="B45" s="3">
        <v>43608</v>
      </c>
      <c r="C45" s="4">
        <v>125</v>
      </c>
      <c r="D45" s="5">
        <v>43637</v>
      </c>
      <c r="E45" s="4" t="s">
        <v>357</v>
      </c>
      <c r="F45" s="4" t="s">
        <v>13</v>
      </c>
      <c r="G45" s="4" t="s">
        <v>19</v>
      </c>
      <c r="H45" s="4" t="s">
        <v>358</v>
      </c>
      <c r="I45" s="4" t="s">
        <v>359</v>
      </c>
      <c r="J45" s="5">
        <v>43600</v>
      </c>
      <c r="K45" s="5">
        <v>43600</v>
      </c>
      <c r="L45" s="5">
        <v>44696</v>
      </c>
      <c r="M45" s="4" t="s">
        <v>360</v>
      </c>
      <c r="N45" s="4">
        <v>84</v>
      </c>
      <c r="O45" s="2">
        <v>0</v>
      </c>
      <c r="P45" s="11">
        <v>28</v>
      </c>
    </row>
    <row r="46" spans="1:16" ht="33" customHeight="1">
      <c r="A46" s="2" t="e">
        <f t="shared" si="1"/>
        <v>#REF!</v>
      </c>
      <c r="B46" s="3">
        <v>43616</v>
      </c>
      <c r="C46" s="4">
        <v>127</v>
      </c>
      <c r="D46" s="5">
        <v>43640</v>
      </c>
      <c r="E46" s="4" t="s">
        <v>361</v>
      </c>
      <c r="F46" s="4" t="s">
        <v>13</v>
      </c>
      <c r="G46" s="4" t="s">
        <v>19</v>
      </c>
      <c r="H46" s="4" t="s">
        <v>362</v>
      </c>
      <c r="I46" s="4" t="s">
        <v>363</v>
      </c>
      <c r="J46" s="5">
        <v>43507</v>
      </c>
      <c r="K46" s="5">
        <v>43507</v>
      </c>
      <c r="L46" s="5">
        <v>44602</v>
      </c>
      <c r="M46" s="4" t="s">
        <v>55</v>
      </c>
      <c r="N46" s="4">
        <v>31</v>
      </c>
      <c r="O46" s="2">
        <v>0</v>
      </c>
      <c r="P46" s="11">
        <v>23</v>
      </c>
    </row>
    <row r="47" spans="1:16" ht="33" customHeight="1">
      <c r="A47" s="2" t="e">
        <f t="shared" si="1"/>
        <v>#REF!</v>
      </c>
      <c r="B47" s="3">
        <v>43614</v>
      </c>
      <c r="C47" s="4">
        <v>128</v>
      </c>
      <c r="D47" s="5">
        <v>43640</v>
      </c>
      <c r="E47" s="4" t="s">
        <v>364</v>
      </c>
      <c r="F47" s="4" t="s">
        <v>13</v>
      </c>
      <c r="G47" s="4" t="s">
        <v>14</v>
      </c>
      <c r="H47" s="4" t="s">
        <v>365</v>
      </c>
      <c r="I47" s="4" t="s">
        <v>366</v>
      </c>
      <c r="J47" s="5">
        <v>43612</v>
      </c>
      <c r="K47" s="5">
        <v>43612</v>
      </c>
      <c r="L47" s="5">
        <v>44707</v>
      </c>
      <c r="M47" s="4" t="s">
        <v>55</v>
      </c>
      <c r="N47" s="4">
        <v>106</v>
      </c>
      <c r="O47" s="2">
        <v>0</v>
      </c>
      <c r="P47" s="11">
        <v>25</v>
      </c>
    </row>
    <row r="48" spans="1:16" ht="33" customHeight="1">
      <c r="A48" s="2" t="e">
        <f t="shared" si="1"/>
        <v>#REF!</v>
      </c>
      <c r="B48" s="3">
        <v>43620</v>
      </c>
      <c r="C48" s="4">
        <v>131</v>
      </c>
      <c r="D48" s="5">
        <v>43640</v>
      </c>
      <c r="E48" s="4" t="s">
        <v>367</v>
      </c>
      <c r="F48" s="4" t="s">
        <v>60</v>
      </c>
      <c r="G48" s="4" t="s">
        <v>14</v>
      </c>
      <c r="H48" s="4" t="s">
        <v>368</v>
      </c>
      <c r="I48" s="4" t="s">
        <v>369</v>
      </c>
      <c r="J48" s="5">
        <v>43645</v>
      </c>
      <c r="K48" s="4"/>
      <c r="L48" s="4" t="s">
        <v>370</v>
      </c>
      <c r="M48" s="4" t="s">
        <v>17</v>
      </c>
      <c r="N48" s="4"/>
      <c r="O48" s="2"/>
      <c r="P48" s="11">
        <v>19</v>
      </c>
    </row>
    <row r="49" spans="1:16" ht="33" customHeight="1">
      <c r="A49" s="2" t="e">
        <f t="shared" si="1"/>
        <v>#REF!</v>
      </c>
      <c r="B49" s="3">
        <v>43612</v>
      </c>
      <c r="C49" s="4">
        <v>132</v>
      </c>
      <c r="D49" s="5">
        <v>43640</v>
      </c>
      <c r="E49" s="4" t="s">
        <v>371</v>
      </c>
      <c r="F49" s="4" t="s">
        <v>13</v>
      </c>
      <c r="G49" s="4" t="s">
        <v>19</v>
      </c>
      <c r="H49" s="4" t="s">
        <v>372</v>
      </c>
      <c r="I49" s="4" t="s">
        <v>373</v>
      </c>
      <c r="J49" s="5">
        <v>43602</v>
      </c>
      <c r="K49" s="5">
        <v>43602</v>
      </c>
      <c r="L49" s="5">
        <v>44697</v>
      </c>
      <c r="M49" s="4" t="s">
        <v>17</v>
      </c>
      <c r="N49" s="4">
        <v>113</v>
      </c>
      <c r="O49" s="2">
        <v>0</v>
      </c>
      <c r="P49" s="11">
        <v>27</v>
      </c>
    </row>
    <row r="50" spans="1:16" ht="33" customHeight="1">
      <c r="A50" s="2" t="e">
        <f t="shared" si="1"/>
        <v>#REF!</v>
      </c>
      <c r="B50" s="3">
        <v>43622</v>
      </c>
      <c r="C50" s="4">
        <v>135</v>
      </c>
      <c r="D50" s="5">
        <v>43641</v>
      </c>
      <c r="E50" s="4" t="s">
        <v>374</v>
      </c>
      <c r="F50" s="4" t="s">
        <v>13</v>
      </c>
      <c r="G50" s="4" t="s">
        <v>14</v>
      </c>
      <c r="H50" s="4" t="s">
        <v>375</v>
      </c>
      <c r="I50" s="4" t="s">
        <v>376</v>
      </c>
      <c r="J50" s="5">
        <v>43598</v>
      </c>
      <c r="K50" s="5">
        <v>43600</v>
      </c>
      <c r="L50" s="5">
        <v>44695</v>
      </c>
      <c r="M50" s="4" t="s">
        <v>55</v>
      </c>
      <c r="N50" s="4">
        <v>79</v>
      </c>
      <c r="O50" s="2">
        <v>0</v>
      </c>
      <c r="P50" s="11">
        <v>18</v>
      </c>
    </row>
    <row r="51" spans="1:16" ht="33" customHeight="1">
      <c r="A51" s="2" t="e">
        <f t="shared" si="1"/>
        <v>#REF!</v>
      </c>
      <c r="B51" s="3">
        <v>43612</v>
      </c>
      <c r="C51" s="4">
        <v>137</v>
      </c>
      <c r="D51" s="5">
        <v>43643</v>
      </c>
      <c r="E51" s="4" t="s">
        <v>377</v>
      </c>
      <c r="F51" s="4" t="s">
        <v>13</v>
      </c>
      <c r="G51" s="4" t="s">
        <v>19</v>
      </c>
      <c r="H51" s="4" t="s">
        <v>378</v>
      </c>
      <c r="I51" s="4" t="s">
        <v>379</v>
      </c>
      <c r="J51" s="5">
        <v>43565</v>
      </c>
      <c r="K51" s="5">
        <v>43565</v>
      </c>
      <c r="L51" s="5">
        <v>44661</v>
      </c>
      <c r="M51" s="4" t="s">
        <v>17</v>
      </c>
      <c r="N51" s="4">
        <v>40</v>
      </c>
      <c r="O51" s="2">
        <v>0</v>
      </c>
      <c r="P51" s="11">
        <v>30</v>
      </c>
    </row>
    <row r="52" spans="1:16" ht="33" customHeight="1">
      <c r="A52" s="2" t="e">
        <f t="shared" si="1"/>
        <v>#REF!</v>
      </c>
      <c r="B52" s="3">
        <v>43616</v>
      </c>
      <c r="C52" s="4">
        <v>139</v>
      </c>
      <c r="D52" s="5">
        <v>43644</v>
      </c>
      <c r="E52" s="4" t="s">
        <v>380</v>
      </c>
      <c r="F52" s="4" t="s">
        <v>13</v>
      </c>
      <c r="G52" s="4" t="s">
        <v>19</v>
      </c>
      <c r="H52" s="4" t="s">
        <v>381</v>
      </c>
      <c r="I52" s="4" t="s">
        <v>382</v>
      </c>
      <c r="J52" s="5">
        <v>43584</v>
      </c>
      <c r="K52" s="5">
        <v>43641</v>
      </c>
      <c r="L52" s="5">
        <v>44737</v>
      </c>
      <c r="M52" s="4" t="s">
        <v>17</v>
      </c>
      <c r="N52" s="4">
        <v>111</v>
      </c>
      <c r="O52" s="2">
        <v>0</v>
      </c>
      <c r="P52" s="11">
        <v>27</v>
      </c>
    </row>
    <row r="53" spans="1:16" ht="33" customHeight="1">
      <c r="A53" s="2" t="e">
        <f t="shared" si="1"/>
        <v>#REF!</v>
      </c>
      <c r="B53" s="3">
        <v>43616</v>
      </c>
      <c r="C53" s="4">
        <v>140</v>
      </c>
      <c r="D53" s="5">
        <v>43644</v>
      </c>
      <c r="E53" s="4" t="s">
        <v>383</v>
      </c>
      <c r="F53" s="4" t="s">
        <v>13</v>
      </c>
      <c r="G53" s="4" t="s">
        <v>19</v>
      </c>
      <c r="H53" s="4" t="s">
        <v>384</v>
      </c>
      <c r="I53" s="4" t="s">
        <v>385</v>
      </c>
      <c r="J53" s="5">
        <v>43573</v>
      </c>
      <c r="K53" s="5">
        <v>43573</v>
      </c>
      <c r="L53" s="5">
        <v>44669</v>
      </c>
      <c r="M53" s="4" t="s">
        <v>17</v>
      </c>
      <c r="N53" s="4">
        <v>15</v>
      </c>
      <c r="O53" s="2">
        <v>0</v>
      </c>
      <c r="P53" s="11">
        <v>27</v>
      </c>
    </row>
    <row r="54" spans="1:16" ht="33" customHeight="1">
      <c r="A54" s="2" t="e">
        <f t="shared" si="1"/>
        <v>#REF!</v>
      </c>
      <c r="B54" s="3">
        <v>43620</v>
      </c>
      <c r="C54" s="4">
        <v>142</v>
      </c>
      <c r="D54" s="5">
        <v>43650</v>
      </c>
      <c r="E54" s="4" t="s">
        <v>386</v>
      </c>
      <c r="F54" s="4" t="s">
        <v>13</v>
      </c>
      <c r="G54" s="4" t="s">
        <v>14</v>
      </c>
      <c r="H54" s="4" t="s">
        <v>387</v>
      </c>
      <c r="I54" s="4" t="s">
        <v>388</v>
      </c>
      <c r="J54" s="5">
        <v>43574</v>
      </c>
      <c r="K54" s="5">
        <v>43574</v>
      </c>
      <c r="L54" s="5">
        <v>44670</v>
      </c>
      <c r="M54" s="4" t="s">
        <v>17</v>
      </c>
      <c r="N54" s="4">
        <v>120</v>
      </c>
      <c r="O54" s="2">
        <v>0</v>
      </c>
      <c r="P54" s="11">
        <v>29</v>
      </c>
    </row>
    <row r="55" spans="1:16" ht="33" customHeight="1">
      <c r="A55" s="2" t="e">
        <f t="shared" si="1"/>
        <v>#REF!</v>
      </c>
      <c r="B55" s="3">
        <v>43664</v>
      </c>
      <c r="C55" s="4">
        <v>147</v>
      </c>
      <c r="D55" s="5">
        <v>43657</v>
      </c>
      <c r="E55" s="4" t="s">
        <v>389</v>
      </c>
      <c r="F55" s="4" t="s">
        <v>13</v>
      </c>
      <c r="G55" s="4" t="s">
        <v>14</v>
      </c>
      <c r="H55" s="4" t="s">
        <v>390</v>
      </c>
      <c r="I55" s="4" t="s">
        <v>391</v>
      </c>
      <c r="J55" s="5">
        <v>43497</v>
      </c>
      <c r="K55" s="5">
        <v>43497</v>
      </c>
      <c r="L55" s="5">
        <v>44593</v>
      </c>
      <c r="M55" s="4" t="s">
        <v>17</v>
      </c>
      <c r="N55" s="4">
        <v>160</v>
      </c>
      <c r="O55" s="2">
        <v>0</v>
      </c>
      <c r="P55" s="11">
        <v>-8</v>
      </c>
    </row>
    <row r="56" spans="1:16" ht="33" customHeight="1">
      <c r="A56" s="2" t="e">
        <f>#REF!+1</f>
        <v>#REF!</v>
      </c>
      <c r="B56" s="3">
        <v>43635</v>
      </c>
      <c r="C56" s="4">
        <v>152</v>
      </c>
      <c r="D56" s="5">
        <v>43665</v>
      </c>
      <c r="E56" s="4" t="s">
        <v>392</v>
      </c>
      <c r="F56" s="4" t="s">
        <v>13</v>
      </c>
      <c r="G56" s="4" t="s">
        <v>14</v>
      </c>
      <c r="H56" s="4" t="s">
        <v>393</v>
      </c>
      <c r="I56" s="4" t="s">
        <v>394</v>
      </c>
      <c r="J56" s="5">
        <v>43600</v>
      </c>
      <c r="K56" s="5">
        <v>43600</v>
      </c>
      <c r="L56" s="5">
        <v>44696</v>
      </c>
      <c r="M56" s="4" t="s">
        <v>17</v>
      </c>
      <c r="N56" s="4">
        <v>131</v>
      </c>
      <c r="O56" s="2">
        <v>0</v>
      </c>
      <c r="P56" s="11">
        <v>29</v>
      </c>
    </row>
    <row r="57" spans="1:16" ht="33" customHeight="1">
      <c r="A57" s="2" t="e">
        <f t="shared" si="1"/>
        <v>#REF!</v>
      </c>
      <c r="B57" s="3">
        <v>43647</v>
      </c>
      <c r="C57" s="4">
        <v>154</v>
      </c>
      <c r="D57" s="5">
        <v>43677</v>
      </c>
      <c r="E57" s="4" t="s">
        <v>395</v>
      </c>
      <c r="F57" s="4" t="s">
        <v>13</v>
      </c>
      <c r="G57" s="4" t="s">
        <v>14</v>
      </c>
      <c r="H57" s="4" t="s">
        <v>396</v>
      </c>
      <c r="I57" s="4" t="s">
        <v>397</v>
      </c>
      <c r="J57" s="5">
        <v>43474</v>
      </c>
      <c r="K57" s="5">
        <v>43474</v>
      </c>
      <c r="L57" s="5">
        <v>44569</v>
      </c>
      <c r="M57" s="4" t="s">
        <v>17</v>
      </c>
      <c r="N57" s="4">
        <v>50</v>
      </c>
      <c r="O57" s="2">
        <v>0</v>
      </c>
      <c r="P57" s="11">
        <v>29</v>
      </c>
    </row>
    <row r="58" spans="1:16" ht="33" customHeight="1">
      <c r="A58" s="2" t="e">
        <f t="shared" si="1"/>
        <v>#REF!</v>
      </c>
      <c r="B58" s="3">
        <v>43649</v>
      </c>
      <c r="C58" s="4">
        <v>158</v>
      </c>
      <c r="D58" s="5">
        <v>43679</v>
      </c>
      <c r="E58" s="4" t="s">
        <v>398</v>
      </c>
      <c r="F58" s="4" t="s">
        <v>13</v>
      </c>
      <c r="G58" s="4" t="s">
        <v>14</v>
      </c>
      <c r="H58" s="4" t="s">
        <v>399</v>
      </c>
      <c r="I58" s="4" t="s">
        <v>400</v>
      </c>
      <c r="J58" s="5">
        <v>43626</v>
      </c>
      <c r="K58" s="5">
        <v>43626</v>
      </c>
      <c r="L58" s="5">
        <v>44721</v>
      </c>
      <c r="M58" s="4" t="s">
        <v>17</v>
      </c>
      <c r="N58" s="4">
        <v>71</v>
      </c>
      <c r="O58" s="2">
        <v>0</v>
      </c>
      <c r="P58" s="11">
        <v>29</v>
      </c>
    </row>
    <row r="59" spans="1:16" ht="33" customHeight="1">
      <c r="A59" s="2" t="e">
        <f t="shared" si="1"/>
        <v>#REF!</v>
      </c>
      <c r="B59" s="3">
        <v>43651</v>
      </c>
      <c r="C59" s="4">
        <v>159</v>
      </c>
      <c r="D59" s="5">
        <v>43679</v>
      </c>
      <c r="E59" s="4" t="s">
        <v>401</v>
      </c>
      <c r="F59" s="4" t="s">
        <v>13</v>
      </c>
      <c r="G59" s="4" t="s">
        <v>14</v>
      </c>
      <c r="H59" s="4" t="s">
        <v>402</v>
      </c>
      <c r="I59" s="4" t="s">
        <v>403</v>
      </c>
      <c r="J59" s="5">
        <v>43644</v>
      </c>
      <c r="K59" s="5">
        <v>43644</v>
      </c>
      <c r="L59" s="5">
        <v>44739</v>
      </c>
      <c r="M59" s="4" t="s">
        <v>17</v>
      </c>
      <c r="N59" s="4">
        <v>140</v>
      </c>
      <c r="O59" s="2">
        <v>0</v>
      </c>
      <c r="P59" s="11">
        <v>27</v>
      </c>
    </row>
    <row r="60" spans="1:16" ht="33" customHeight="1">
      <c r="A60" s="2" t="e">
        <f t="shared" si="1"/>
        <v>#REF!</v>
      </c>
      <c r="B60" s="3">
        <v>43654</v>
      </c>
      <c r="C60" s="4">
        <v>160</v>
      </c>
      <c r="D60" s="5">
        <v>43683</v>
      </c>
      <c r="E60" s="4" t="s">
        <v>404</v>
      </c>
      <c r="F60" s="4" t="s">
        <v>13</v>
      </c>
      <c r="G60" s="4" t="s">
        <v>14</v>
      </c>
      <c r="H60" s="4" t="s">
        <v>405</v>
      </c>
      <c r="I60" s="4" t="s">
        <v>406</v>
      </c>
      <c r="J60" s="5">
        <v>43629</v>
      </c>
      <c r="K60" s="5">
        <v>43629</v>
      </c>
      <c r="L60" s="5">
        <v>44724</v>
      </c>
      <c r="M60" s="4" t="s">
        <v>17</v>
      </c>
      <c r="N60" s="4">
        <v>85</v>
      </c>
      <c r="O60" s="2">
        <v>0</v>
      </c>
      <c r="P60" s="11">
        <v>28</v>
      </c>
    </row>
    <row r="61" spans="1:16" ht="33" customHeight="1">
      <c r="A61" s="2" t="e">
        <f t="shared" si="1"/>
        <v>#REF!</v>
      </c>
      <c r="B61" s="3">
        <v>43657</v>
      </c>
      <c r="C61" s="4">
        <v>162</v>
      </c>
      <c r="D61" s="5">
        <v>43686</v>
      </c>
      <c r="E61" s="4" t="s">
        <v>407</v>
      </c>
      <c r="F61" s="4" t="s">
        <v>13</v>
      </c>
      <c r="G61" s="4" t="s">
        <v>19</v>
      </c>
      <c r="H61" s="4" t="s">
        <v>408</v>
      </c>
      <c r="I61" s="4" t="s">
        <v>409</v>
      </c>
      <c r="J61" s="5">
        <v>43651</v>
      </c>
      <c r="K61" s="4" t="s">
        <v>2118</v>
      </c>
      <c r="L61" s="5">
        <v>44746</v>
      </c>
      <c r="M61" s="4" t="s">
        <v>17</v>
      </c>
      <c r="N61" s="4">
        <v>182</v>
      </c>
      <c r="O61" s="2">
        <v>0</v>
      </c>
      <c r="P61" s="11">
        <v>28</v>
      </c>
    </row>
    <row r="62" spans="1:16" ht="33" customHeight="1">
      <c r="A62" s="2" t="e">
        <f t="shared" si="1"/>
        <v>#REF!</v>
      </c>
      <c r="B62" s="3">
        <v>43657</v>
      </c>
      <c r="C62" s="4">
        <v>163</v>
      </c>
      <c r="D62" s="5">
        <v>43686</v>
      </c>
      <c r="E62" s="4" t="s">
        <v>410</v>
      </c>
      <c r="F62" s="4" t="s">
        <v>13</v>
      </c>
      <c r="G62" s="4" t="s">
        <v>14</v>
      </c>
      <c r="H62" s="4" t="s">
        <v>411</v>
      </c>
      <c r="I62" s="4" t="s">
        <v>412</v>
      </c>
      <c r="J62" s="5">
        <v>43643</v>
      </c>
      <c r="K62" s="5">
        <v>43643</v>
      </c>
      <c r="L62" s="5">
        <v>44739</v>
      </c>
      <c r="M62" s="4" t="s">
        <v>360</v>
      </c>
      <c r="N62" s="4">
        <v>118</v>
      </c>
      <c r="O62" s="2">
        <v>0</v>
      </c>
      <c r="P62" s="11">
        <v>28</v>
      </c>
    </row>
    <row r="63" spans="1:16" ht="33" customHeight="1">
      <c r="A63" s="2" t="e">
        <f t="shared" si="1"/>
        <v>#REF!</v>
      </c>
      <c r="B63" s="3">
        <v>43663</v>
      </c>
      <c r="C63" s="4">
        <v>164</v>
      </c>
      <c r="D63" s="5">
        <v>43692</v>
      </c>
      <c r="E63" s="4" t="s">
        <v>413</v>
      </c>
      <c r="F63" s="4" t="s">
        <v>13</v>
      </c>
      <c r="G63" s="4" t="s">
        <v>345</v>
      </c>
      <c r="H63" s="4" t="s">
        <v>414</v>
      </c>
      <c r="I63" s="4" t="s">
        <v>415</v>
      </c>
      <c r="J63" s="5">
        <v>43658</v>
      </c>
      <c r="K63" s="5">
        <v>43466</v>
      </c>
      <c r="L63" s="5">
        <v>44561</v>
      </c>
      <c r="M63" s="4" t="s">
        <v>17</v>
      </c>
      <c r="N63" s="4">
        <v>2360</v>
      </c>
      <c r="O63" s="2">
        <v>0</v>
      </c>
      <c r="P63" s="11">
        <v>28</v>
      </c>
    </row>
    <row r="64" spans="1:16" ht="33" customHeight="1">
      <c r="A64" s="2" t="e">
        <f t="shared" si="1"/>
        <v>#REF!</v>
      </c>
      <c r="B64" s="3">
        <v>43675</v>
      </c>
      <c r="C64" s="4">
        <v>165</v>
      </c>
      <c r="D64" s="5">
        <v>43692</v>
      </c>
      <c r="E64" s="4" t="s">
        <v>416</v>
      </c>
      <c r="F64" s="4" t="s">
        <v>60</v>
      </c>
      <c r="G64" s="4" t="s">
        <v>14</v>
      </c>
      <c r="H64" s="4" t="s">
        <v>417</v>
      </c>
      <c r="I64" s="4" t="s">
        <v>418</v>
      </c>
      <c r="J64" s="5">
        <v>43543</v>
      </c>
      <c r="K64" s="4" t="s">
        <v>2119</v>
      </c>
      <c r="L64" s="5">
        <v>44640</v>
      </c>
      <c r="M64" s="4" t="s">
        <v>17</v>
      </c>
      <c r="N64" s="4">
        <v>108</v>
      </c>
      <c r="O64" s="2">
        <v>0</v>
      </c>
      <c r="P64" s="11">
        <v>16</v>
      </c>
    </row>
    <row r="65" spans="1:16" ht="33" customHeight="1">
      <c r="A65" s="2" t="e">
        <f t="shared" si="1"/>
        <v>#REF!</v>
      </c>
      <c r="B65" s="3">
        <v>43669</v>
      </c>
      <c r="C65" s="4">
        <v>169</v>
      </c>
      <c r="D65" s="5">
        <v>43697</v>
      </c>
      <c r="E65" s="4" t="s">
        <v>419</v>
      </c>
      <c r="F65" s="4" t="s">
        <v>13</v>
      </c>
      <c r="G65" s="4" t="s">
        <v>19</v>
      </c>
      <c r="H65" s="4" t="s">
        <v>420</v>
      </c>
      <c r="I65" s="4" t="s">
        <v>421</v>
      </c>
      <c r="J65" s="5">
        <v>43626</v>
      </c>
      <c r="K65" s="5">
        <v>43626</v>
      </c>
      <c r="L65" s="5">
        <v>44721</v>
      </c>
      <c r="M65" s="4" t="s">
        <v>17</v>
      </c>
      <c r="N65" s="4">
        <v>32</v>
      </c>
      <c r="O65" s="2">
        <v>0</v>
      </c>
      <c r="P65" s="11">
        <v>27</v>
      </c>
    </row>
    <row r="66" spans="1:16" ht="33" customHeight="1">
      <c r="A66" s="2" t="e">
        <f t="shared" si="1"/>
        <v>#REF!</v>
      </c>
      <c r="B66" s="3">
        <v>43689</v>
      </c>
      <c r="C66" s="4">
        <v>175</v>
      </c>
      <c r="D66" s="5">
        <v>43707</v>
      </c>
      <c r="E66" s="4" t="s">
        <v>422</v>
      </c>
      <c r="F66" s="4" t="s">
        <v>13</v>
      </c>
      <c r="G66" s="4" t="s">
        <v>14</v>
      </c>
      <c r="H66" s="4" t="s">
        <v>423</v>
      </c>
      <c r="I66" s="4" t="s">
        <v>424</v>
      </c>
      <c r="J66" s="5">
        <v>43677</v>
      </c>
      <c r="K66" s="5">
        <v>43677</v>
      </c>
      <c r="L66" s="5">
        <v>44772</v>
      </c>
      <c r="M66" s="4" t="s">
        <v>17</v>
      </c>
      <c r="N66" s="4">
        <v>122</v>
      </c>
      <c r="O66" s="2">
        <v>0</v>
      </c>
      <c r="P66" s="11">
        <v>17</v>
      </c>
    </row>
    <row r="67" spans="1:16" ht="33" customHeight="1">
      <c r="A67" s="2" t="e">
        <f t="shared" ref="A67:A98" si="4">A66+1</f>
        <v>#REF!</v>
      </c>
      <c r="B67" s="3">
        <v>43719</v>
      </c>
      <c r="C67" s="4">
        <v>179</v>
      </c>
      <c r="D67" s="5">
        <v>43735</v>
      </c>
      <c r="E67" s="4" t="s">
        <v>425</v>
      </c>
      <c r="F67" s="4" t="s">
        <v>13</v>
      </c>
      <c r="G67" s="4" t="s">
        <v>19</v>
      </c>
      <c r="H67" s="4" t="s">
        <v>426</v>
      </c>
      <c r="I67" s="4" t="s">
        <v>427</v>
      </c>
      <c r="J67" s="5">
        <v>43525</v>
      </c>
      <c r="K67" s="5">
        <v>43525</v>
      </c>
      <c r="L67" s="5">
        <v>44620</v>
      </c>
      <c r="M67" s="4" t="s">
        <v>17</v>
      </c>
      <c r="N67" s="4">
        <v>18</v>
      </c>
      <c r="O67" s="2">
        <v>0</v>
      </c>
      <c r="P67" s="11">
        <v>15</v>
      </c>
    </row>
    <row r="68" spans="1:16" ht="33" customHeight="1">
      <c r="A68" s="2" t="e">
        <f t="shared" si="4"/>
        <v>#REF!</v>
      </c>
      <c r="B68" s="3">
        <v>43710</v>
      </c>
      <c r="C68" s="4">
        <v>180</v>
      </c>
      <c r="D68" s="5">
        <v>43735</v>
      </c>
      <c r="E68" s="4" t="s">
        <v>428</v>
      </c>
      <c r="F68" s="4" t="s">
        <v>13</v>
      </c>
      <c r="G68" s="4" t="s">
        <v>19</v>
      </c>
      <c r="H68" s="4" t="s">
        <v>429</v>
      </c>
      <c r="I68" s="4" t="s">
        <v>430</v>
      </c>
      <c r="J68" s="5">
        <v>43706</v>
      </c>
      <c r="K68" s="5">
        <v>43706</v>
      </c>
      <c r="L68" s="5">
        <v>44801</v>
      </c>
      <c r="M68" s="4" t="s">
        <v>17</v>
      </c>
      <c r="N68" s="4">
        <v>40</v>
      </c>
      <c r="O68" s="2">
        <v>0</v>
      </c>
      <c r="P68" s="11">
        <v>24</v>
      </c>
    </row>
    <row r="69" spans="1:16" ht="33" customHeight="1">
      <c r="A69" s="2" t="e">
        <f t="shared" si="4"/>
        <v>#REF!</v>
      </c>
      <c r="B69" s="3">
        <v>43738</v>
      </c>
      <c r="C69" s="4">
        <v>194</v>
      </c>
      <c r="D69" s="5">
        <v>43766</v>
      </c>
      <c r="E69" s="4" t="s">
        <v>431</v>
      </c>
      <c r="F69" s="4" t="s">
        <v>13</v>
      </c>
      <c r="G69" s="4" t="s">
        <v>19</v>
      </c>
      <c r="H69" s="4" t="s">
        <v>432</v>
      </c>
      <c r="I69" s="4" t="s">
        <v>433</v>
      </c>
      <c r="J69" s="5">
        <v>43731</v>
      </c>
      <c r="K69" s="4" t="s">
        <v>2120</v>
      </c>
      <c r="L69" s="4" t="s">
        <v>2121</v>
      </c>
      <c r="M69" s="4" t="s">
        <v>55</v>
      </c>
      <c r="N69" s="4">
        <v>45</v>
      </c>
      <c r="O69" s="2">
        <v>0</v>
      </c>
      <c r="P69" s="11">
        <v>27</v>
      </c>
    </row>
    <row r="70" spans="1:16" ht="33" customHeight="1">
      <c r="A70" s="2" t="e">
        <f t="shared" si="4"/>
        <v>#REF!</v>
      </c>
      <c r="B70" s="3">
        <v>43738</v>
      </c>
      <c r="C70" s="4">
        <v>195</v>
      </c>
      <c r="D70" s="5">
        <v>43766</v>
      </c>
      <c r="E70" s="4" t="s">
        <v>434</v>
      </c>
      <c r="F70" s="4" t="s">
        <v>13</v>
      </c>
      <c r="G70" s="4" t="s">
        <v>14</v>
      </c>
      <c r="H70" s="4" t="s">
        <v>435</v>
      </c>
      <c r="I70" s="4" t="s">
        <v>436</v>
      </c>
      <c r="J70" s="5">
        <v>43731</v>
      </c>
      <c r="K70" s="5">
        <v>43731</v>
      </c>
      <c r="L70" s="4" t="s">
        <v>2122</v>
      </c>
      <c r="M70" s="4" t="s">
        <v>17</v>
      </c>
      <c r="N70" s="4">
        <v>697</v>
      </c>
      <c r="O70" s="2">
        <v>0</v>
      </c>
      <c r="P70" s="11">
        <v>27</v>
      </c>
    </row>
    <row r="71" spans="1:16" ht="33" customHeight="1">
      <c r="A71" s="2" t="e">
        <f t="shared" si="4"/>
        <v>#REF!</v>
      </c>
      <c r="B71" s="3">
        <v>43740</v>
      </c>
      <c r="C71" s="4">
        <v>197</v>
      </c>
      <c r="D71" s="5">
        <v>43768</v>
      </c>
      <c r="E71" s="4" t="s">
        <v>437</v>
      </c>
      <c r="F71" s="4" t="s">
        <v>13</v>
      </c>
      <c r="G71" s="4" t="s">
        <v>14</v>
      </c>
      <c r="H71" s="4" t="s">
        <v>438</v>
      </c>
      <c r="I71" s="4" t="s">
        <v>439</v>
      </c>
      <c r="J71" s="5">
        <v>43591</v>
      </c>
      <c r="K71" s="5">
        <v>43591</v>
      </c>
      <c r="L71" s="5">
        <v>44686</v>
      </c>
      <c r="M71" s="4" t="s">
        <v>55</v>
      </c>
      <c r="N71" s="4">
        <v>37</v>
      </c>
      <c r="O71" s="2">
        <v>0</v>
      </c>
      <c r="P71" s="11">
        <v>27</v>
      </c>
    </row>
    <row r="72" spans="1:16" ht="33" customHeight="1">
      <c r="A72" s="2" t="e">
        <f t="shared" si="4"/>
        <v>#REF!</v>
      </c>
      <c r="B72" s="3">
        <v>43741</v>
      </c>
      <c r="C72" s="4">
        <v>198</v>
      </c>
      <c r="D72" s="5">
        <v>43768</v>
      </c>
      <c r="E72" s="4" t="s">
        <v>440</v>
      </c>
      <c r="F72" s="4" t="s">
        <v>13</v>
      </c>
      <c r="G72" s="4" t="s">
        <v>19</v>
      </c>
      <c r="H72" s="4" t="s">
        <v>441</v>
      </c>
      <c r="I72" s="4" t="s">
        <v>442</v>
      </c>
      <c r="J72" s="5">
        <v>43739</v>
      </c>
      <c r="K72" s="5">
        <v>43739</v>
      </c>
      <c r="L72" s="5">
        <v>44834</v>
      </c>
      <c r="M72" s="4" t="s">
        <v>17</v>
      </c>
      <c r="N72" s="4">
        <v>81</v>
      </c>
      <c r="O72" s="2">
        <v>0</v>
      </c>
      <c r="P72" s="11">
        <v>26</v>
      </c>
    </row>
    <row r="73" spans="1:16" ht="33" customHeight="1">
      <c r="A73" s="2" t="e">
        <f t="shared" si="4"/>
        <v>#REF!</v>
      </c>
      <c r="B73" s="3">
        <v>43752</v>
      </c>
      <c r="C73" s="4">
        <v>199</v>
      </c>
      <c r="D73" s="5">
        <v>43775</v>
      </c>
      <c r="E73" s="4" t="s">
        <v>443</v>
      </c>
      <c r="F73" s="4" t="s">
        <v>13</v>
      </c>
      <c r="G73" s="4" t="s">
        <v>14</v>
      </c>
      <c r="H73" s="4" t="s">
        <v>444</v>
      </c>
      <c r="I73" s="4" t="s">
        <v>445</v>
      </c>
      <c r="J73" s="5">
        <v>43745</v>
      </c>
      <c r="K73" s="5">
        <v>43745</v>
      </c>
      <c r="L73" s="5">
        <v>44840</v>
      </c>
      <c r="M73" s="4" t="s">
        <v>55</v>
      </c>
      <c r="N73" s="4">
        <v>166</v>
      </c>
      <c r="O73" s="2">
        <v>0</v>
      </c>
      <c r="P73" s="11">
        <v>22</v>
      </c>
    </row>
    <row r="74" spans="1:16" ht="33" customHeight="1">
      <c r="A74" s="2" t="e">
        <f t="shared" si="4"/>
        <v>#REF!</v>
      </c>
      <c r="B74" s="3">
        <v>43747</v>
      </c>
      <c r="C74" s="4">
        <v>203</v>
      </c>
      <c r="D74" s="5">
        <v>43775</v>
      </c>
      <c r="E74" s="4" t="s">
        <v>446</v>
      </c>
      <c r="F74" s="4" t="s">
        <v>13</v>
      </c>
      <c r="G74" s="4" t="s">
        <v>14</v>
      </c>
      <c r="H74" s="4" t="s">
        <v>447</v>
      </c>
      <c r="I74" s="4" t="s">
        <v>448</v>
      </c>
      <c r="J74" s="5">
        <v>43739</v>
      </c>
      <c r="K74" s="5">
        <v>43739</v>
      </c>
      <c r="L74" s="5">
        <v>44834</v>
      </c>
      <c r="M74" s="4" t="s">
        <v>17</v>
      </c>
      <c r="N74" s="4">
        <v>170</v>
      </c>
      <c r="O74" s="2">
        <v>0</v>
      </c>
      <c r="P74" s="11">
        <v>27</v>
      </c>
    </row>
    <row r="75" spans="1:16" ht="33" customHeight="1">
      <c r="A75" s="2" t="e">
        <f t="shared" si="4"/>
        <v>#REF!</v>
      </c>
      <c r="B75" s="3">
        <v>43753</v>
      </c>
      <c r="C75" s="4">
        <v>205</v>
      </c>
      <c r="D75" s="5">
        <v>43782</v>
      </c>
      <c r="E75" s="4" t="s">
        <v>449</v>
      </c>
      <c r="F75" s="4" t="s">
        <v>13</v>
      </c>
      <c r="G75" s="4" t="s">
        <v>19</v>
      </c>
      <c r="H75" s="4" t="s">
        <v>450</v>
      </c>
      <c r="I75" s="4" t="s">
        <v>451</v>
      </c>
      <c r="J75" s="5">
        <v>43749</v>
      </c>
      <c r="K75" s="5">
        <v>43749</v>
      </c>
      <c r="L75" s="5">
        <v>44844</v>
      </c>
      <c r="M75" s="4" t="s">
        <v>17</v>
      </c>
      <c r="N75" s="4">
        <v>16</v>
      </c>
      <c r="O75" s="2">
        <v>0</v>
      </c>
      <c r="P75" s="11">
        <v>28</v>
      </c>
    </row>
    <row r="76" spans="1:16" ht="33" customHeight="1">
      <c r="A76" s="2" t="e">
        <f t="shared" si="4"/>
        <v>#REF!</v>
      </c>
      <c r="B76" s="3">
        <v>43753</v>
      </c>
      <c r="C76" s="4">
        <v>206</v>
      </c>
      <c r="D76" s="5">
        <v>43782</v>
      </c>
      <c r="E76" s="4" t="s">
        <v>452</v>
      </c>
      <c r="F76" s="4" t="s">
        <v>13</v>
      </c>
      <c r="G76" s="4" t="s">
        <v>19</v>
      </c>
      <c r="H76" s="4"/>
      <c r="I76" s="4"/>
      <c r="J76" s="5"/>
      <c r="K76" s="5">
        <v>43480</v>
      </c>
      <c r="L76" s="5">
        <v>44665</v>
      </c>
      <c r="M76" s="4"/>
      <c r="N76" s="4">
        <v>258</v>
      </c>
      <c r="O76" s="2">
        <v>0</v>
      </c>
      <c r="P76" s="11">
        <v>28</v>
      </c>
    </row>
    <row r="77" spans="1:16" ht="33" customHeight="1">
      <c r="A77" s="2" t="e">
        <f t="shared" si="4"/>
        <v>#REF!</v>
      </c>
      <c r="B77" s="3">
        <v>43754</v>
      </c>
      <c r="C77" s="4">
        <v>207</v>
      </c>
      <c r="D77" s="5">
        <v>43782</v>
      </c>
      <c r="E77" s="4" t="s">
        <v>453</v>
      </c>
      <c r="F77" s="4" t="s">
        <v>13</v>
      </c>
      <c r="G77" s="4" t="s">
        <v>14</v>
      </c>
      <c r="H77" s="4" t="s">
        <v>454</v>
      </c>
      <c r="I77" s="4" t="s">
        <v>455</v>
      </c>
      <c r="J77" s="5">
        <v>43752</v>
      </c>
      <c r="K77" s="5">
        <v>43752</v>
      </c>
      <c r="L77" s="5">
        <v>44847</v>
      </c>
      <c r="M77" s="4" t="s">
        <v>17</v>
      </c>
      <c r="N77" s="4">
        <v>96</v>
      </c>
      <c r="O77" s="2">
        <v>0</v>
      </c>
      <c r="P77" s="11">
        <v>27</v>
      </c>
    </row>
    <row r="78" spans="1:16" ht="33" customHeight="1">
      <c r="A78" s="2" t="e">
        <f t="shared" si="4"/>
        <v>#REF!</v>
      </c>
      <c r="B78" s="3">
        <v>43754</v>
      </c>
      <c r="C78" s="4">
        <v>208</v>
      </c>
      <c r="D78" s="5">
        <v>43782</v>
      </c>
      <c r="E78" s="4" t="s">
        <v>456</v>
      </c>
      <c r="F78" s="4" t="s">
        <v>13</v>
      </c>
      <c r="G78" s="4" t="s">
        <v>14</v>
      </c>
      <c r="H78" s="4" t="s">
        <v>457</v>
      </c>
      <c r="I78" s="4" t="s">
        <v>458</v>
      </c>
      <c r="J78" s="5">
        <v>43616</v>
      </c>
      <c r="K78" s="5">
        <v>43616</v>
      </c>
      <c r="L78" s="5">
        <v>44711</v>
      </c>
      <c r="M78" s="4" t="s">
        <v>17</v>
      </c>
      <c r="N78" s="4">
        <v>183</v>
      </c>
      <c r="O78" s="2">
        <v>0</v>
      </c>
      <c r="P78" s="11">
        <v>27</v>
      </c>
    </row>
    <row r="79" spans="1:16" ht="33" customHeight="1">
      <c r="A79" s="2" t="e">
        <f t="shared" si="4"/>
        <v>#REF!</v>
      </c>
      <c r="B79" s="3">
        <v>43754</v>
      </c>
      <c r="C79" s="4">
        <v>209</v>
      </c>
      <c r="D79" s="5">
        <v>43782</v>
      </c>
      <c r="E79" s="4" t="s">
        <v>93</v>
      </c>
      <c r="F79" s="4" t="s">
        <v>60</v>
      </c>
      <c r="G79" s="4" t="s">
        <v>14</v>
      </c>
      <c r="H79" s="4" t="s">
        <v>94</v>
      </c>
      <c r="I79" s="4" t="s">
        <v>95</v>
      </c>
      <c r="J79" s="5">
        <v>43753</v>
      </c>
      <c r="K79" s="4" t="s">
        <v>2123</v>
      </c>
      <c r="L79" s="4" t="s">
        <v>2124</v>
      </c>
      <c r="M79" s="4" t="s">
        <v>55</v>
      </c>
      <c r="N79" s="4">
        <v>0</v>
      </c>
      <c r="O79" s="2">
        <v>35</v>
      </c>
      <c r="P79" s="11">
        <v>27</v>
      </c>
    </row>
    <row r="80" spans="1:16" ht="33" customHeight="1">
      <c r="A80" s="2" t="e">
        <f t="shared" si="4"/>
        <v>#REF!</v>
      </c>
      <c r="B80" s="3">
        <v>43759</v>
      </c>
      <c r="C80" s="4">
        <v>210</v>
      </c>
      <c r="D80" s="5">
        <v>43784</v>
      </c>
      <c r="E80" s="4" t="s">
        <v>459</v>
      </c>
      <c r="F80" s="4" t="s">
        <v>13</v>
      </c>
      <c r="G80" s="4" t="s">
        <v>14</v>
      </c>
      <c r="H80" s="4" t="s">
        <v>460</v>
      </c>
      <c r="I80" s="4" t="s">
        <v>461</v>
      </c>
      <c r="J80" s="5">
        <v>43755</v>
      </c>
      <c r="K80" s="5">
        <v>43755</v>
      </c>
      <c r="L80" s="5">
        <v>44851</v>
      </c>
      <c r="M80" s="4" t="s">
        <v>17</v>
      </c>
      <c r="N80" s="4">
        <v>76</v>
      </c>
      <c r="O80" s="2">
        <v>0</v>
      </c>
      <c r="P80" s="11">
        <v>24</v>
      </c>
    </row>
    <row r="81" spans="1:16" ht="33" customHeight="1">
      <c r="A81" s="2" t="e">
        <f t="shared" si="4"/>
        <v>#REF!</v>
      </c>
      <c r="B81" s="3">
        <v>43766</v>
      </c>
      <c r="C81" s="4">
        <v>212</v>
      </c>
      <c r="D81" s="5">
        <v>43791</v>
      </c>
      <c r="E81" s="4" t="s">
        <v>462</v>
      </c>
      <c r="F81" s="4" t="s">
        <v>13</v>
      </c>
      <c r="G81" s="4" t="s">
        <v>14</v>
      </c>
      <c r="H81" s="4" t="s">
        <v>463</v>
      </c>
      <c r="I81" s="4" t="s">
        <v>464</v>
      </c>
      <c r="J81" s="5">
        <v>43759</v>
      </c>
      <c r="K81" s="5">
        <v>43760</v>
      </c>
      <c r="L81" s="5">
        <v>44855</v>
      </c>
      <c r="M81" s="4" t="s">
        <v>17</v>
      </c>
      <c r="N81" s="4">
        <v>78</v>
      </c>
      <c r="O81" s="2">
        <v>0</v>
      </c>
      <c r="P81" s="11">
        <v>24</v>
      </c>
    </row>
    <row r="82" spans="1:16" ht="33" customHeight="1">
      <c r="A82" s="2" t="e">
        <f t="shared" si="4"/>
        <v>#REF!</v>
      </c>
      <c r="B82" s="3">
        <v>43763</v>
      </c>
      <c r="C82" s="4">
        <v>213</v>
      </c>
      <c r="D82" s="5">
        <v>43791</v>
      </c>
      <c r="E82" s="4" t="s">
        <v>465</v>
      </c>
      <c r="F82" s="4" t="s">
        <v>13</v>
      </c>
      <c r="G82" s="4" t="s">
        <v>19</v>
      </c>
      <c r="H82" s="4" t="s">
        <v>466</v>
      </c>
      <c r="I82" s="4" t="s">
        <v>467</v>
      </c>
      <c r="J82" s="5">
        <v>43617</v>
      </c>
      <c r="K82" s="5">
        <v>43617</v>
      </c>
      <c r="L82" s="5">
        <v>44713</v>
      </c>
      <c r="M82" s="4" t="s">
        <v>274</v>
      </c>
      <c r="N82" s="4">
        <v>3</v>
      </c>
      <c r="O82" s="2">
        <v>0</v>
      </c>
      <c r="P82" s="11">
        <v>27</v>
      </c>
    </row>
    <row r="83" spans="1:16" ht="33" customHeight="1">
      <c r="A83" s="2" t="e">
        <f t="shared" si="4"/>
        <v>#REF!</v>
      </c>
      <c r="B83" s="3">
        <v>43760</v>
      </c>
      <c r="C83" s="4">
        <v>214</v>
      </c>
      <c r="D83" s="5">
        <v>43791</v>
      </c>
      <c r="E83" s="4" t="s">
        <v>468</v>
      </c>
      <c r="F83" s="4" t="s">
        <v>13</v>
      </c>
      <c r="G83" s="4" t="s">
        <v>14</v>
      </c>
      <c r="H83" s="4" t="s">
        <v>469</v>
      </c>
      <c r="I83" s="4" t="s">
        <v>470</v>
      </c>
      <c r="J83" s="5">
        <v>43753</v>
      </c>
      <c r="K83" s="5">
        <v>43753</v>
      </c>
      <c r="L83" s="5">
        <v>44849</v>
      </c>
      <c r="M83" s="4" t="s">
        <v>17</v>
      </c>
      <c r="N83" s="4">
        <v>206</v>
      </c>
      <c r="O83" s="2">
        <v>0</v>
      </c>
      <c r="P83" s="11">
        <v>30</v>
      </c>
    </row>
    <row r="84" spans="1:16" ht="33" customHeight="1">
      <c r="A84" s="2" t="e">
        <f t="shared" si="4"/>
        <v>#REF!</v>
      </c>
      <c r="B84" s="3">
        <v>43762</v>
      </c>
      <c r="C84" s="4">
        <v>215</v>
      </c>
      <c r="D84" s="5">
        <v>43791</v>
      </c>
      <c r="E84" s="4" t="s">
        <v>471</v>
      </c>
      <c r="F84" s="4" t="s">
        <v>13</v>
      </c>
      <c r="G84" s="4" t="s">
        <v>19</v>
      </c>
      <c r="H84" s="4" t="s">
        <v>472</v>
      </c>
      <c r="I84" s="4" t="s">
        <v>473</v>
      </c>
      <c r="J84" s="5">
        <v>43759</v>
      </c>
      <c r="K84" s="5">
        <v>43831</v>
      </c>
      <c r="L84" s="5">
        <v>44927</v>
      </c>
      <c r="M84" s="4" t="s">
        <v>274</v>
      </c>
      <c r="N84" s="4">
        <v>13</v>
      </c>
      <c r="O84" s="2">
        <v>0</v>
      </c>
      <c r="P84" s="11">
        <v>28</v>
      </c>
    </row>
    <row r="85" spans="1:16" ht="33" customHeight="1">
      <c r="A85" s="2" t="e">
        <f t="shared" si="4"/>
        <v>#REF!</v>
      </c>
      <c r="B85" s="3">
        <v>43763</v>
      </c>
      <c r="C85" s="4">
        <v>216</v>
      </c>
      <c r="D85" s="5">
        <v>43791</v>
      </c>
      <c r="E85" s="4" t="s">
        <v>474</v>
      </c>
      <c r="F85" s="4" t="s">
        <v>13</v>
      </c>
      <c r="G85" s="4" t="s">
        <v>19</v>
      </c>
      <c r="H85" s="4" t="s">
        <v>475</v>
      </c>
      <c r="I85" s="4" t="s">
        <v>476</v>
      </c>
      <c r="J85" s="5">
        <v>43753</v>
      </c>
      <c r="K85" s="5">
        <v>43753</v>
      </c>
      <c r="L85" s="5">
        <v>44849</v>
      </c>
      <c r="M85" s="4" t="s">
        <v>17</v>
      </c>
      <c r="N85" s="4">
        <v>21</v>
      </c>
      <c r="O85" s="2">
        <v>0</v>
      </c>
      <c r="P85" s="11">
        <v>27</v>
      </c>
    </row>
    <row r="86" spans="1:16" ht="33" customHeight="1">
      <c r="A86" s="2" t="e">
        <f t="shared" si="4"/>
        <v>#REF!</v>
      </c>
      <c r="B86" s="3">
        <v>43767</v>
      </c>
      <c r="C86" s="4">
        <v>218</v>
      </c>
      <c r="D86" s="5">
        <v>43797</v>
      </c>
      <c r="E86" s="4" t="s">
        <v>477</v>
      </c>
      <c r="F86" s="4" t="s">
        <v>13</v>
      </c>
      <c r="G86" s="4" t="s">
        <v>19</v>
      </c>
      <c r="H86" s="4" t="s">
        <v>478</v>
      </c>
      <c r="I86" s="4" t="s">
        <v>479</v>
      </c>
      <c r="J86" s="5">
        <v>43748</v>
      </c>
      <c r="K86" s="5">
        <v>43748</v>
      </c>
      <c r="L86" s="5">
        <v>44844</v>
      </c>
      <c r="M86" s="4" t="s">
        <v>360</v>
      </c>
      <c r="N86" s="4">
        <v>26</v>
      </c>
      <c r="O86" s="2">
        <v>0</v>
      </c>
      <c r="P86" s="11">
        <v>29</v>
      </c>
    </row>
    <row r="87" spans="1:16" ht="33" customHeight="1">
      <c r="A87" s="2" t="e">
        <f t="shared" si="4"/>
        <v>#REF!</v>
      </c>
      <c r="B87" s="3">
        <v>43769</v>
      </c>
      <c r="C87" s="4">
        <v>219</v>
      </c>
      <c r="D87" s="5">
        <v>43798</v>
      </c>
      <c r="E87" s="4" t="s">
        <v>480</v>
      </c>
      <c r="F87" s="4" t="s">
        <v>13</v>
      </c>
      <c r="G87" s="4" t="s">
        <v>14</v>
      </c>
      <c r="H87" s="4" t="s">
        <v>170</v>
      </c>
      <c r="I87" s="4" t="s">
        <v>481</v>
      </c>
      <c r="J87" s="5">
        <v>43717</v>
      </c>
      <c r="K87" s="5">
        <v>43717</v>
      </c>
      <c r="L87" s="5">
        <v>44812</v>
      </c>
      <c r="M87" s="4" t="s">
        <v>17</v>
      </c>
      <c r="N87" s="4">
        <v>83</v>
      </c>
      <c r="O87" s="2">
        <v>0</v>
      </c>
      <c r="P87" s="11">
        <v>28</v>
      </c>
    </row>
    <row r="88" spans="1:16" ht="33" customHeight="1">
      <c r="A88" s="2" t="e">
        <f t="shared" si="4"/>
        <v>#REF!</v>
      </c>
      <c r="B88" s="3">
        <v>43774</v>
      </c>
      <c r="C88" s="4">
        <v>220</v>
      </c>
      <c r="D88" s="5">
        <v>43801</v>
      </c>
      <c r="E88" s="4" t="s">
        <v>482</v>
      </c>
      <c r="F88" s="4" t="s">
        <v>13</v>
      </c>
      <c r="G88" s="4" t="s">
        <v>14</v>
      </c>
      <c r="H88" s="4" t="s">
        <v>483</v>
      </c>
      <c r="I88" s="4" t="s">
        <v>484</v>
      </c>
      <c r="J88" s="5">
        <v>43648</v>
      </c>
      <c r="K88" s="5">
        <v>43710</v>
      </c>
      <c r="L88" s="5">
        <v>44805</v>
      </c>
      <c r="M88" s="4" t="s">
        <v>17</v>
      </c>
      <c r="N88" s="4">
        <v>376</v>
      </c>
      <c r="O88" s="2">
        <v>0</v>
      </c>
      <c r="P88" s="11">
        <v>26</v>
      </c>
    </row>
    <row r="89" spans="1:16" ht="33" customHeight="1">
      <c r="A89" s="2" t="e">
        <f>#REF!+1</f>
        <v>#REF!</v>
      </c>
      <c r="B89" s="3">
        <v>43774</v>
      </c>
      <c r="C89" s="4">
        <v>222</v>
      </c>
      <c r="D89" s="5">
        <v>43803</v>
      </c>
      <c r="E89" s="4" t="s">
        <v>485</v>
      </c>
      <c r="F89" s="4" t="s">
        <v>13</v>
      </c>
      <c r="G89" s="4" t="s">
        <v>14</v>
      </c>
      <c r="H89" s="4" t="s">
        <v>486</v>
      </c>
      <c r="I89" s="4" t="s">
        <v>487</v>
      </c>
      <c r="J89" s="5">
        <v>43770</v>
      </c>
      <c r="K89" s="5">
        <v>43770</v>
      </c>
      <c r="L89" s="5">
        <v>44866</v>
      </c>
      <c r="M89" s="4" t="s">
        <v>17</v>
      </c>
      <c r="N89" s="4">
        <v>265</v>
      </c>
      <c r="O89" s="2">
        <v>0</v>
      </c>
      <c r="P89" s="11">
        <v>28</v>
      </c>
    </row>
    <row r="90" spans="1:16" ht="33" customHeight="1">
      <c r="A90" s="2" t="e">
        <f t="shared" si="4"/>
        <v>#REF!</v>
      </c>
      <c r="B90" s="3">
        <v>43780</v>
      </c>
      <c r="C90" s="4">
        <v>229</v>
      </c>
      <c r="D90" s="5">
        <v>43810</v>
      </c>
      <c r="E90" s="4" t="s">
        <v>488</v>
      </c>
      <c r="F90" s="4" t="s">
        <v>13</v>
      </c>
      <c r="G90" s="4" t="s">
        <v>14</v>
      </c>
      <c r="H90" s="4" t="s">
        <v>489</v>
      </c>
      <c r="I90" s="4" t="s">
        <v>490</v>
      </c>
      <c r="J90" s="5">
        <v>43752</v>
      </c>
      <c r="K90" s="5">
        <v>43752</v>
      </c>
      <c r="L90" s="5">
        <v>44848</v>
      </c>
      <c r="M90" s="4" t="s">
        <v>17</v>
      </c>
      <c r="N90" s="4">
        <v>436</v>
      </c>
      <c r="O90" s="2">
        <v>0</v>
      </c>
      <c r="P90" s="11">
        <v>29</v>
      </c>
    </row>
    <row r="91" spans="1:16" ht="33" customHeight="1">
      <c r="A91" s="2" t="e">
        <f t="shared" si="4"/>
        <v>#REF!</v>
      </c>
      <c r="B91" s="3">
        <v>43781</v>
      </c>
      <c r="C91" s="4">
        <v>231</v>
      </c>
      <c r="D91" s="5">
        <v>43811</v>
      </c>
      <c r="E91" s="4" t="s">
        <v>491</v>
      </c>
      <c r="F91" s="4" t="s">
        <v>13</v>
      </c>
      <c r="G91" s="4" t="s">
        <v>14</v>
      </c>
      <c r="H91" s="4" t="s">
        <v>492</v>
      </c>
      <c r="I91" s="4" t="s">
        <v>493</v>
      </c>
      <c r="J91" s="5">
        <v>43416</v>
      </c>
      <c r="K91" s="5">
        <v>43416</v>
      </c>
      <c r="L91" s="5">
        <v>44512</v>
      </c>
      <c r="M91" s="4" t="s">
        <v>17</v>
      </c>
      <c r="N91" s="4">
        <v>107</v>
      </c>
      <c r="O91" s="2">
        <v>0</v>
      </c>
      <c r="P91" s="11">
        <v>29</v>
      </c>
    </row>
    <row r="92" spans="1:16" ht="33" customHeight="1">
      <c r="A92" s="2" t="e">
        <f t="shared" si="4"/>
        <v>#REF!</v>
      </c>
      <c r="B92" s="3">
        <v>43781</v>
      </c>
      <c r="C92" s="4">
        <v>232</v>
      </c>
      <c r="D92" s="5">
        <v>43811</v>
      </c>
      <c r="E92" s="4" t="s">
        <v>494</v>
      </c>
      <c r="F92" s="4" t="s">
        <v>13</v>
      </c>
      <c r="G92" s="4" t="s">
        <v>19</v>
      </c>
      <c r="H92" s="4" t="s">
        <v>495</v>
      </c>
      <c r="I92" s="4" t="s">
        <v>496</v>
      </c>
      <c r="J92" s="5">
        <v>43770</v>
      </c>
      <c r="K92" s="5">
        <v>43770</v>
      </c>
      <c r="L92" s="5">
        <v>44866</v>
      </c>
      <c r="M92" s="4" t="s">
        <v>17</v>
      </c>
      <c r="N92" s="4">
        <v>257</v>
      </c>
      <c r="O92" s="2">
        <v>0</v>
      </c>
      <c r="P92" s="11">
        <v>29</v>
      </c>
    </row>
    <row r="93" spans="1:16" ht="33" customHeight="1">
      <c r="A93" s="2" t="e">
        <f>#REF!+1</f>
        <v>#REF!</v>
      </c>
      <c r="B93" s="3">
        <v>43808</v>
      </c>
      <c r="C93" s="4">
        <v>242</v>
      </c>
      <c r="D93" s="5">
        <v>43818</v>
      </c>
      <c r="E93" s="4" t="s">
        <v>497</v>
      </c>
      <c r="F93" s="4" t="s">
        <v>13</v>
      </c>
      <c r="G93" s="4" t="s">
        <v>14</v>
      </c>
      <c r="H93" s="4" t="s">
        <v>498</v>
      </c>
      <c r="I93" s="4" t="s">
        <v>499</v>
      </c>
      <c r="J93" s="5">
        <v>43784</v>
      </c>
      <c r="K93" s="5">
        <v>43784</v>
      </c>
      <c r="L93" s="5">
        <v>44879</v>
      </c>
      <c r="M93" s="4" t="s">
        <v>17</v>
      </c>
      <c r="N93" s="4">
        <v>48</v>
      </c>
      <c r="O93" s="2">
        <v>0</v>
      </c>
      <c r="P93" s="11">
        <v>9</v>
      </c>
    </row>
    <row r="94" spans="1:16" ht="33" customHeight="1">
      <c r="A94" s="2" t="e">
        <f t="shared" si="4"/>
        <v>#REF!</v>
      </c>
      <c r="B94" s="3">
        <v>43791</v>
      </c>
      <c r="C94" s="4">
        <v>243</v>
      </c>
      <c r="D94" s="5">
        <v>43818</v>
      </c>
      <c r="E94" s="4" t="s">
        <v>500</v>
      </c>
      <c r="F94" s="4" t="s">
        <v>13</v>
      </c>
      <c r="G94" s="4" t="s">
        <v>14</v>
      </c>
      <c r="H94" s="4" t="s">
        <v>501</v>
      </c>
      <c r="I94" s="4" t="s">
        <v>502</v>
      </c>
      <c r="J94" s="5">
        <v>43789</v>
      </c>
      <c r="K94" s="5">
        <v>43831</v>
      </c>
      <c r="L94" s="5">
        <v>44926</v>
      </c>
      <c r="M94" s="4" t="s">
        <v>17</v>
      </c>
      <c r="N94" s="4">
        <v>130</v>
      </c>
      <c r="O94" s="2">
        <v>0</v>
      </c>
      <c r="P94" s="11">
        <v>26</v>
      </c>
    </row>
    <row r="95" spans="1:16" ht="33" customHeight="1">
      <c r="A95" s="2" t="e">
        <f t="shared" si="4"/>
        <v>#REF!</v>
      </c>
      <c r="B95" s="3">
        <v>43804</v>
      </c>
      <c r="C95" s="4">
        <v>246</v>
      </c>
      <c r="D95" s="5">
        <v>43829</v>
      </c>
      <c r="E95" s="4" t="s">
        <v>503</v>
      </c>
      <c r="F95" s="4" t="s">
        <v>13</v>
      </c>
      <c r="G95" s="4" t="s">
        <v>14</v>
      </c>
      <c r="H95" s="4" t="s">
        <v>504</v>
      </c>
      <c r="I95" s="4" t="s">
        <v>505</v>
      </c>
      <c r="J95" s="5">
        <v>43798</v>
      </c>
      <c r="K95" s="5">
        <v>43798</v>
      </c>
      <c r="L95" s="5">
        <v>44893</v>
      </c>
      <c r="M95" s="4" t="s">
        <v>506</v>
      </c>
      <c r="N95" s="4">
        <v>105</v>
      </c>
      <c r="O95" s="2">
        <v>0</v>
      </c>
      <c r="P95" s="11">
        <v>24</v>
      </c>
    </row>
    <row r="96" spans="1:16" ht="33" customHeight="1">
      <c r="A96" s="2" t="e">
        <f t="shared" si="4"/>
        <v>#REF!</v>
      </c>
      <c r="B96" s="3">
        <v>43812</v>
      </c>
      <c r="C96" s="4">
        <v>247</v>
      </c>
      <c r="D96" s="5">
        <v>43830</v>
      </c>
      <c r="E96" s="4" t="s">
        <v>507</v>
      </c>
      <c r="F96" s="4" t="s">
        <v>13</v>
      </c>
      <c r="G96" s="4" t="s">
        <v>14</v>
      </c>
      <c r="H96" s="4" t="s">
        <v>508</v>
      </c>
      <c r="I96" s="4" t="s">
        <v>509</v>
      </c>
      <c r="J96" s="5">
        <v>43811</v>
      </c>
      <c r="K96" s="5">
        <v>43811</v>
      </c>
      <c r="L96" s="5">
        <v>44906</v>
      </c>
      <c r="M96" s="4" t="s">
        <v>17</v>
      </c>
      <c r="N96" s="4">
        <v>73</v>
      </c>
      <c r="O96" s="2">
        <v>0</v>
      </c>
      <c r="P96" s="11">
        <v>17</v>
      </c>
    </row>
    <row r="97" spans="1:16" ht="33" customHeight="1">
      <c r="A97" s="2" t="e">
        <f t="shared" si="4"/>
        <v>#REF!</v>
      </c>
      <c r="B97" s="3">
        <v>43803</v>
      </c>
      <c r="C97" s="4">
        <v>248</v>
      </c>
      <c r="D97" s="5">
        <v>43830</v>
      </c>
      <c r="E97" s="4" t="s">
        <v>510</v>
      </c>
      <c r="F97" s="4" t="s">
        <v>13</v>
      </c>
      <c r="G97" s="4" t="s">
        <v>14</v>
      </c>
      <c r="H97" s="4" t="s">
        <v>511</v>
      </c>
      <c r="I97" s="4" t="s">
        <v>512</v>
      </c>
      <c r="J97" s="5">
        <v>43755</v>
      </c>
      <c r="K97" s="5">
        <v>43755</v>
      </c>
      <c r="L97" s="5">
        <v>44850</v>
      </c>
      <c r="M97" s="4" t="s">
        <v>17</v>
      </c>
      <c r="N97" s="4">
        <v>280</v>
      </c>
      <c r="O97" s="2">
        <v>0</v>
      </c>
      <c r="P97" s="11">
        <v>26</v>
      </c>
    </row>
    <row r="98" spans="1:16" ht="33" customHeight="1">
      <c r="A98" s="2" t="e">
        <f t="shared" si="4"/>
        <v>#REF!</v>
      </c>
      <c r="B98" s="3">
        <v>43812</v>
      </c>
      <c r="C98" s="4">
        <v>249</v>
      </c>
      <c r="D98" s="5">
        <v>43830</v>
      </c>
      <c r="E98" s="4" t="s">
        <v>513</v>
      </c>
      <c r="F98" s="4" t="s">
        <v>13</v>
      </c>
      <c r="G98" s="4" t="s">
        <v>345</v>
      </c>
      <c r="H98" s="4" t="s">
        <v>514</v>
      </c>
      <c r="I98" s="4" t="s">
        <v>515</v>
      </c>
      <c r="J98" s="5">
        <v>43797</v>
      </c>
      <c r="K98" s="5">
        <v>43466</v>
      </c>
      <c r="L98" s="5">
        <v>44926</v>
      </c>
      <c r="M98" s="4" t="s">
        <v>17</v>
      </c>
      <c r="N98" s="4">
        <v>1227</v>
      </c>
      <c r="O98" s="2">
        <v>0</v>
      </c>
      <c r="P98" s="11">
        <v>17</v>
      </c>
    </row>
    <row r="99" spans="1:16" ht="33" customHeight="1"/>
    <row r="100" spans="1:16" ht="33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2"/>
  <sheetViews>
    <sheetView workbookViewId="0">
      <selection activeCell="D10" sqref="D10"/>
    </sheetView>
  </sheetViews>
  <sheetFormatPr defaultRowHeight="15"/>
  <cols>
    <col min="1" max="1" width="12.5703125" customWidth="1"/>
    <col min="2" max="2" width="12.85546875" customWidth="1"/>
    <col min="4" max="4" width="16" customWidth="1"/>
    <col min="5" max="5" width="53.28515625" customWidth="1"/>
    <col min="10" max="10" width="21" customWidth="1"/>
    <col min="11" max="12" width="24.42578125" customWidth="1"/>
    <col min="13" max="13" width="18.7109375" customWidth="1"/>
  </cols>
  <sheetData>
    <row r="1" spans="1:19" ht="66.75" customHeight="1">
      <c r="A1" s="27" t="s">
        <v>0</v>
      </c>
      <c r="B1" s="27" t="s">
        <v>1</v>
      </c>
      <c r="C1" s="27" t="s">
        <v>0</v>
      </c>
      <c r="D1" s="27" t="s">
        <v>2</v>
      </c>
      <c r="E1" s="27" t="s">
        <v>3</v>
      </c>
      <c r="F1" s="27"/>
      <c r="G1" s="27" t="s">
        <v>4</v>
      </c>
      <c r="H1" s="27" t="s">
        <v>5</v>
      </c>
      <c r="I1" s="27" t="s">
        <v>6</v>
      </c>
      <c r="J1" s="27" t="s">
        <v>7</v>
      </c>
      <c r="K1" s="1" t="s">
        <v>2114</v>
      </c>
      <c r="L1" s="1" t="s">
        <v>2115</v>
      </c>
      <c r="M1" s="27" t="s">
        <v>8</v>
      </c>
      <c r="N1" s="27" t="s">
        <v>9</v>
      </c>
      <c r="O1" s="27" t="s">
        <v>10</v>
      </c>
      <c r="P1" s="27" t="s">
        <v>11</v>
      </c>
    </row>
    <row r="2" spans="1:19" ht="50.25" customHeight="1">
      <c r="A2" s="2" t="e">
        <f>#REF!+1</f>
        <v>#REF!</v>
      </c>
      <c r="B2" s="3">
        <v>43818</v>
      </c>
      <c r="C2" s="4">
        <v>4</v>
      </c>
      <c r="D2" s="5">
        <v>43846</v>
      </c>
      <c r="E2" s="4" t="s">
        <v>516</v>
      </c>
      <c r="F2" s="4" t="s">
        <v>60</v>
      </c>
      <c r="G2" s="4" t="s">
        <v>14</v>
      </c>
      <c r="H2" s="4" t="s">
        <v>517</v>
      </c>
      <c r="I2" s="4" t="s">
        <v>518</v>
      </c>
      <c r="J2" s="5">
        <v>43812</v>
      </c>
      <c r="K2" s="4" t="s">
        <v>2125</v>
      </c>
      <c r="L2" s="4" t="s">
        <v>2126</v>
      </c>
      <c r="M2" s="4" t="s">
        <v>17</v>
      </c>
      <c r="N2" s="4" t="s">
        <v>519</v>
      </c>
      <c r="O2" s="2">
        <v>430</v>
      </c>
      <c r="P2" s="11">
        <v>28</v>
      </c>
      <c r="Q2" s="2"/>
      <c r="R2" s="2" t="s">
        <v>520</v>
      </c>
      <c r="S2" s="15"/>
    </row>
    <row r="3" spans="1:19" ht="50.25" customHeight="1">
      <c r="A3" s="2" t="e">
        <f>#REF!+1</f>
        <v>#REF!</v>
      </c>
      <c r="B3" s="3">
        <v>43817</v>
      </c>
      <c r="C3" s="4">
        <v>6</v>
      </c>
      <c r="D3" s="5">
        <v>43847</v>
      </c>
      <c r="E3" s="4" t="s">
        <v>521</v>
      </c>
      <c r="F3" s="4" t="s">
        <v>13</v>
      </c>
      <c r="G3" s="4" t="s">
        <v>19</v>
      </c>
      <c r="H3" s="4" t="s">
        <v>522</v>
      </c>
      <c r="I3" s="4" t="s">
        <v>523</v>
      </c>
      <c r="J3" s="5">
        <v>43721</v>
      </c>
      <c r="K3" s="5">
        <v>43721</v>
      </c>
      <c r="L3" s="5">
        <v>44817</v>
      </c>
      <c r="M3" s="4" t="s">
        <v>274</v>
      </c>
      <c r="N3" s="4">
        <v>31</v>
      </c>
      <c r="O3" s="2">
        <v>0</v>
      </c>
      <c r="P3" s="11">
        <v>30</v>
      </c>
      <c r="Q3" s="2"/>
      <c r="R3" s="2" t="s">
        <v>524</v>
      </c>
      <c r="S3" s="15"/>
    </row>
    <row r="4" spans="1:19" ht="50.25" customHeight="1">
      <c r="A4" s="2" t="e">
        <f t="shared" ref="A4:A67" si="0">A3+1</f>
        <v>#REF!</v>
      </c>
      <c r="B4" s="3">
        <v>43843</v>
      </c>
      <c r="C4" s="4">
        <v>12</v>
      </c>
      <c r="D4" s="5">
        <v>43866</v>
      </c>
      <c r="E4" s="4" t="s">
        <v>525</v>
      </c>
      <c r="F4" s="4" t="s">
        <v>13</v>
      </c>
      <c r="G4" s="4" t="s">
        <v>19</v>
      </c>
      <c r="H4" s="4" t="s">
        <v>526</v>
      </c>
      <c r="I4" s="4" t="s">
        <v>527</v>
      </c>
      <c r="J4" s="5">
        <v>43819</v>
      </c>
      <c r="K4" s="5">
        <v>43819</v>
      </c>
      <c r="L4" s="5">
        <v>44914</v>
      </c>
      <c r="M4" s="4" t="s">
        <v>17</v>
      </c>
      <c r="N4" s="4">
        <v>178</v>
      </c>
      <c r="O4" s="2"/>
      <c r="P4" s="11">
        <v>23</v>
      </c>
      <c r="Q4" s="2"/>
      <c r="R4" s="2" t="s">
        <v>524</v>
      </c>
      <c r="S4" s="15"/>
    </row>
    <row r="5" spans="1:19" ht="50.25" customHeight="1">
      <c r="A5" s="2" t="e">
        <f t="shared" si="0"/>
        <v>#REF!</v>
      </c>
      <c r="B5" s="3">
        <v>43844</v>
      </c>
      <c r="C5" s="4">
        <v>13</v>
      </c>
      <c r="D5" s="5">
        <v>43866</v>
      </c>
      <c r="E5" s="4" t="s">
        <v>528</v>
      </c>
      <c r="F5" s="4" t="s">
        <v>13</v>
      </c>
      <c r="G5" s="4" t="s">
        <v>19</v>
      </c>
      <c r="H5" s="4" t="s">
        <v>529</v>
      </c>
      <c r="I5" s="4" t="s">
        <v>530</v>
      </c>
      <c r="J5" s="5">
        <v>43794</v>
      </c>
      <c r="K5" s="5">
        <v>43794</v>
      </c>
      <c r="L5" s="5">
        <v>44889</v>
      </c>
      <c r="M5" s="4" t="s">
        <v>55</v>
      </c>
      <c r="N5" s="4">
        <v>35</v>
      </c>
      <c r="O5" s="2"/>
      <c r="P5" s="11">
        <v>22</v>
      </c>
      <c r="Q5" s="2"/>
      <c r="R5" s="2" t="s">
        <v>524</v>
      </c>
      <c r="S5" s="15"/>
    </row>
    <row r="6" spans="1:19" ht="50.25" customHeight="1">
      <c r="A6" s="2" t="e">
        <f t="shared" si="0"/>
        <v>#REF!</v>
      </c>
      <c r="B6" s="3">
        <v>43839</v>
      </c>
      <c r="C6" s="4">
        <v>14</v>
      </c>
      <c r="D6" s="5">
        <v>43866</v>
      </c>
      <c r="E6" s="4" t="s">
        <v>531</v>
      </c>
      <c r="F6" s="4" t="s">
        <v>13</v>
      </c>
      <c r="G6" s="4" t="s">
        <v>14</v>
      </c>
      <c r="H6" s="4" t="s">
        <v>532</v>
      </c>
      <c r="I6" s="4" t="s">
        <v>533</v>
      </c>
      <c r="J6" s="5">
        <v>43795</v>
      </c>
      <c r="K6" s="5">
        <v>43795</v>
      </c>
      <c r="L6" s="5">
        <v>44890</v>
      </c>
      <c r="M6" s="4" t="s">
        <v>17</v>
      </c>
      <c r="N6" s="4">
        <v>243</v>
      </c>
      <c r="O6" s="2"/>
      <c r="P6" s="11">
        <v>27</v>
      </c>
      <c r="Q6" s="2"/>
      <c r="R6" s="2" t="s">
        <v>534</v>
      </c>
      <c r="S6" s="15"/>
    </row>
    <row r="7" spans="1:19" ht="50.25" customHeight="1">
      <c r="A7" s="2" t="e">
        <f t="shared" si="0"/>
        <v>#REF!</v>
      </c>
      <c r="B7" s="3">
        <v>43839</v>
      </c>
      <c r="C7" s="4">
        <v>17</v>
      </c>
      <c r="D7" s="5">
        <v>43868</v>
      </c>
      <c r="E7" s="4" t="s">
        <v>535</v>
      </c>
      <c r="F7" s="4" t="s">
        <v>13</v>
      </c>
      <c r="G7" s="4" t="s">
        <v>14</v>
      </c>
      <c r="H7" s="4" t="s">
        <v>536</v>
      </c>
      <c r="I7" s="4" t="s">
        <v>537</v>
      </c>
      <c r="J7" s="5">
        <v>43829</v>
      </c>
      <c r="K7" s="5">
        <v>43831</v>
      </c>
      <c r="L7" s="5">
        <v>44927</v>
      </c>
      <c r="M7" s="4" t="s">
        <v>17</v>
      </c>
      <c r="N7" s="4"/>
      <c r="O7" s="2"/>
      <c r="P7" s="11">
        <v>29</v>
      </c>
      <c r="Q7" s="2"/>
      <c r="R7" s="2" t="s">
        <v>524</v>
      </c>
      <c r="S7" s="15"/>
    </row>
    <row r="8" spans="1:19" ht="50.25" customHeight="1">
      <c r="A8" s="2" t="e">
        <f t="shared" si="0"/>
        <v>#REF!</v>
      </c>
      <c r="B8" s="3">
        <v>43871</v>
      </c>
      <c r="C8" s="4">
        <v>18</v>
      </c>
      <c r="D8" s="5">
        <v>43872</v>
      </c>
      <c r="E8" s="4" t="s">
        <v>538</v>
      </c>
      <c r="F8" s="4" t="s">
        <v>60</v>
      </c>
      <c r="G8" s="4" t="s">
        <v>14</v>
      </c>
      <c r="H8" s="4" t="s">
        <v>539</v>
      </c>
      <c r="I8" s="4" t="s">
        <v>540</v>
      </c>
      <c r="J8" s="5">
        <v>43858</v>
      </c>
      <c r="K8" s="4" t="s">
        <v>541</v>
      </c>
      <c r="L8" s="4" t="s">
        <v>2130</v>
      </c>
      <c r="M8" s="4" t="s">
        <v>17</v>
      </c>
      <c r="N8" s="4">
        <v>0</v>
      </c>
      <c r="O8" s="2"/>
      <c r="P8" s="11">
        <v>1</v>
      </c>
      <c r="Q8" s="2"/>
      <c r="R8" s="2" t="s">
        <v>524</v>
      </c>
      <c r="S8" s="15"/>
    </row>
    <row r="9" spans="1:19" ht="50.25" customHeight="1">
      <c r="A9" s="2" t="e">
        <f t="shared" si="0"/>
        <v>#REF!</v>
      </c>
      <c r="B9" s="3">
        <v>43844</v>
      </c>
      <c r="C9" s="4">
        <v>21</v>
      </c>
      <c r="D9" s="5">
        <v>43875</v>
      </c>
      <c r="E9" s="4" t="s">
        <v>542</v>
      </c>
      <c r="F9" s="4" t="s">
        <v>13</v>
      </c>
      <c r="G9" s="4" t="s">
        <v>14</v>
      </c>
      <c r="H9" s="4" t="s">
        <v>543</v>
      </c>
      <c r="I9" s="4" t="s">
        <v>544</v>
      </c>
      <c r="J9" s="5">
        <v>43840</v>
      </c>
      <c r="K9" s="5">
        <v>43840</v>
      </c>
      <c r="L9" s="5">
        <v>44936</v>
      </c>
      <c r="M9" s="4" t="s">
        <v>17</v>
      </c>
      <c r="N9" s="4">
        <v>57</v>
      </c>
      <c r="O9" s="2">
        <v>0</v>
      </c>
      <c r="P9" s="11">
        <v>31</v>
      </c>
      <c r="Q9" s="2"/>
      <c r="R9" s="2" t="s">
        <v>545</v>
      </c>
      <c r="S9" s="15"/>
    </row>
    <row r="10" spans="1:19" ht="50.25" customHeight="1">
      <c r="A10" s="2" t="e">
        <f t="shared" si="0"/>
        <v>#REF!</v>
      </c>
      <c r="B10" s="3">
        <v>43865</v>
      </c>
      <c r="C10" s="4">
        <v>30</v>
      </c>
      <c r="D10" s="5">
        <v>43887</v>
      </c>
      <c r="E10" s="4" t="s">
        <v>546</v>
      </c>
      <c r="F10" s="4" t="s">
        <v>60</v>
      </c>
      <c r="G10" s="4" t="s">
        <v>14</v>
      </c>
      <c r="H10" s="4" t="s">
        <v>547</v>
      </c>
      <c r="I10" s="4" t="s">
        <v>548</v>
      </c>
      <c r="J10" s="5">
        <v>43794</v>
      </c>
      <c r="K10" s="4" t="s">
        <v>2127</v>
      </c>
      <c r="L10" s="4" t="s">
        <v>2128</v>
      </c>
      <c r="M10" s="4" t="s">
        <v>107</v>
      </c>
      <c r="N10" s="4">
        <v>63</v>
      </c>
      <c r="O10" s="2">
        <v>0</v>
      </c>
      <c r="P10" s="11">
        <v>22</v>
      </c>
      <c r="Q10" s="2"/>
      <c r="R10" s="2" t="s">
        <v>524</v>
      </c>
      <c r="S10" s="15"/>
    </row>
    <row r="11" spans="1:19" ht="50.25" customHeight="1">
      <c r="A11" s="2" t="e">
        <f t="shared" si="0"/>
        <v>#REF!</v>
      </c>
      <c r="B11" s="3">
        <v>43867</v>
      </c>
      <c r="C11" s="4">
        <v>31</v>
      </c>
      <c r="D11" s="5">
        <v>43887</v>
      </c>
      <c r="E11" s="4" t="s">
        <v>549</v>
      </c>
      <c r="F11" s="4" t="s">
        <v>60</v>
      </c>
      <c r="G11" s="4" t="s">
        <v>19</v>
      </c>
      <c r="H11" s="4" t="s">
        <v>550</v>
      </c>
      <c r="I11" s="4" t="s">
        <v>551</v>
      </c>
      <c r="J11" s="5">
        <v>43865</v>
      </c>
      <c r="K11" s="4" t="s">
        <v>2127</v>
      </c>
      <c r="L11" s="4" t="s">
        <v>2129</v>
      </c>
      <c r="M11" s="4" t="s">
        <v>17</v>
      </c>
      <c r="N11" s="4">
        <v>56</v>
      </c>
      <c r="O11" s="2">
        <v>0</v>
      </c>
      <c r="P11" s="11">
        <v>20</v>
      </c>
      <c r="Q11" s="2"/>
      <c r="R11" s="2" t="s">
        <v>524</v>
      </c>
      <c r="S11" s="15"/>
    </row>
    <row r="12" spans="1:19" ht="50.25" customHeight="1">
      <c r="A12" s="2" t="e">
        <f t="shared" si="0"/>
        <v>#REF!</v>
      </c>
      <c r="B12" s="3">
        <v>43858</v>
      </c>
      <c r="C12" s="4">
        <v>32</v>
      </c>
      <c r="D12" s="5">
        <v>43887</v>
      </c>
      <c r="E12" s="4" t="s">
        <v>552</v>
      </c>
      <c r="F12" s="4" t="s">
        <v>13</v>
      </c>
      <c r="G12" s="4" t="s">
        <v>14</v>
      </c>
      <c r="H12" s="4" t="s">
        <v>553</v>
      </c>
      <c r="I12" s="4" t="s">
        <v>554</v>
      </c>
      <c r="J12" s="5">
        <v>43846</v>
      </c>
      <c r="K12" s="5">
        <v>43846</v>
      </c>
      <c r="L12" s="5">
        <v>44941</v>
      </c>
      <c r="M12" s="4" t="s">
        <v>17</v>
      </c>
      <c r="N12" s="4">
        <v>134</v>
      </c>
      <c r="O12" s="2">
        <v>0</v>
      </c>
      <c r="P12" s="11">
        <v>29</v>
      </c>
      <c r="Q12" s="2"/>
      <c r="R12" s="2" t="s">
        <v>524</v>
      </c>
      <c r="S12" s="15"/>
    </row>
    <row r="13" spans="1:19" ht="50.25" customHeight="1">
      <c r="A13" s="2" t="e">
        <f t="shared" si="0"/>
        <v>#REF!</v>
      </c>
      <c r="B13" s="3">
        <v>43861</v>
      </c>
      <c r="C13" s="4">
        <v>35</v>
      </c>
      <c r="D13" s="5">
        <v>43889</v>
      </c>
      <c r="E13" s="4" t="s">
        <v>555</v>
      </c>
      <c r="F13" s="4" t="s">
        <v>13</v>
      </c>
      <c r="G13" s="4" t="s">
        <v>14</v>
      </c>
      <c r="H13" s="4" t="s">
        <v>556</v>
      </c>
      <c r="I13" s="4" t="s">
        <v>557</v>
      </c>
      <c r="J13" s="5">
        <v>43861</v>
      </c>
      <c r="K13" s="5">
        <v>43862</v>
      </c>
      <c r="L13" s="5">
        <v>44958</v>
      </c>
      <c r="M13" s="4" t="s">
        <v>17</v>
      </c>
      <c r="N13" s="4">
        <v>82</v>
      </c>
      <c r="O13" s="2">
        <v>0</v>
      </c>
      <c r="P13" s="11">
        <v>28</v>
      </c>
      <c r="Q13" s="2"/>
      <c r="R13" s="2" t="s">
        <v>558</v>
      </c>
      <c r="S13" s="15"/>
    </row>
    <row r="14" spans="1:19" ht="50.25" customHeight="1">
      <c r="A14" s="2" t="e">
        <f t="shared" si="0"/>
        <v>#REF!</v>
      </c>
      <c r="B14" s="3">
        <v>43865</v>
      </c>
      <c r="C14" s="4">
        <v>38</v>
      </c>
      <c r="D14" s="5">
        <v>43894</v>
      </c>
      <c r="E14" s="4" t="s">
        <v>559</v>
      </c>
      <c r="F14" s="4" t="s">
        <v>13</v>
      </c>
      <c r="G14" s="4" t="s">
        <v>14</v>
      </c>
      <c r="H14" s="4" t="s">
        <v>560</v>
      </c>
      <c r="I14" s="4" t="s">
        <v>561</v>
      </c>
      <c r="J14" s="5">
        <v>43839</v>
      </c>
      <c r="K14" s="5">
        <v>43839</v>
      </c>
      <c r="L14" s="5">
        <v>44934</v>
      </c>
      <c r="M14" s="4" t="s">
        <v>17</v>
      </c>
      <c r="N14" s="4"/>
      <c r="O14" s="2"/>
      <c r="P14" s="11">
        <v>29</v>
      </c>
      <c r="Q14" s="2"/>
      <c r="R14" s="2" t="s">
        <v>562</v>
      </c>
      <c r="S14" s="15"/>
    </row>
    <row r="15" spans="1:19" ht="50.25" customHeight="1">
      <c r="A15" s="2" t="e">
        <f>#REF!+1</f>
        <v>#REF!</v>
      </c>
      <c r="B15" s="3">
        <v>43872</v>
      </c>
      <c r="C15" s="4">
        <v>41</v>
      </c>
      <c r="D15" s="5">
        <v>43901</v>
      </c>
      <c r="E15" s="4" t="s">
        <v>563</v>
      </c>
      <c r="F15" s="4" t="s">
        <v>13</v>
      </c>
      <c r="G15" s="4" t="s">
        <v>19</v>
      </c>
      <c r="H15" s="4" t="s">
        <v>564</v>
      </c>
      <c r="I15" s="4" t="s">
        <v>565</v>
      </c>
      <c r="J15" s="5">
        <v>43867</v>
      </c>
      <c r="K15" s="5">
        <v>43907</v>
      </c>
      <c r="L15" s="5">
        <v>45001</v>
      </c>
      <c r="M15" s="4" t="s">
        <v>55</v>
      </c>
      <c r="N15" s="4">
        <v>53</v>
      </c>
      <c r="O15" s="2"/>
      <c r="P15" s="11">
        <v>29</v>
      </c>
      <c r="Q15" s="2"/>
      <c r="R15" s="2" t="s">
        <v>520</v>
      </c>
      <c r="S15" s="15"/>
    </row>
    <row r="16" spans="1:19" ht="50.25" customHeight="1">
      <c r="A16" s="2" t="e">
        <f t="shared" si="0"/>
        <v>#REF!</v>
      </c>
      <c r="B16" s="3">
        <v>43873</v>
      </c>
      <c r="C16" s="4">
        <v>42</v>
      </c>
      <c r="D16" s="5">
        <v>43902</v>
      </c>
      <c r="E16" s="4" t="s">
        <v>566</v>
      </c>
      <c r="F16" s="4" t="s">
        <v>13</v>
      </c>
      <c r="G16" s="4" t="s">
        <v>14</v>
      </c>
      <c r="H16" s="4" t="s">
        <v>567</v>
      </c>
      <c r="I16" s="4" t="s">
        <v>568</v>
      </c>
      <c r="J16" s="5">
        <v>43867</v>
      </c>
      <c r="K16" s="5">
        <v>43867</v>
      </c>
      <c r="L16" s="5">
        <v>44962</v>
      </c>
      <c r="M16" s="4" t="s">
        <v>360</v>
      </c>
      <c r="N16" s="4"/>
      <c r="O16" s="2"/>
      <c r="P16" s="11">
        <v>29</v>
      </c>
      <c r="Q16" s="2"/>
      <c r="R16" s="2" t="s">
        <v>524</v>
      </c>
      <c r="S16" s="15"/>
    </row>
    <row r="17" spans="1:19" ht="50.25" customHeight="1">
      <c r="A17" s="2" t="e">
        <f t="shared" si="0"/>
        <v>#REF!</v>
      </c>
      <c r="B17" s="3">
        <v>43878</v>
      </c>
      <c r="C17" s="4">
        <v>43</v>
      </c>
      <c r="D17" s="5">
        <v>43903</v>
      </c>
      <c r="E17" s="4" t="s">
        <v>569</v>
      </c>
      <c r="F17" s="4" t="s">
        <v>13</v>
      </c>
      <c r="G17" s="4" t="s">
        <v>14</v>
      </c>
      <c r="H17" s="4" t="s">
        <v>570</v>
      </c>
      <c r="I17" s="4" t="s">
        <v>571</v>
      </c>
      <c r="J17" s="5">
        <v>43878</v>
      </c>
      <c r="K17" s="5">
        <v>43878</v>
      </c>
      <c r="L17" s="5">
        <v>44973</v>
      </c>
      <c r="M17" s="4" t="s">
        <v>17</v>
      </c>
      <c r="N17" s="4">
        <v>76</v>
      </c>
      <c r="O17" s="2"/>
      <c r="P17" s="11">
        <v>25</v>
      </c>
      <c r="Q17" s="2"/>
      <c r="R17" s="2" t="s">
        <v>572</v>
      </c>
      <c r="S17" s="15"/>
    </row>
    <row r="18" spans="1:19" ht="50.25" customHeight="1">
      <c r="A18" s="2" t="e">
        <f t="shared" si="0"/>
        <v>#REF!</v>
      </c>
      <c r="B18" s="3">
        <v>43878</v>
      </c>
      <c r="C18" s="4">
        <v>45</v>
      </c>
      <c r="D18" s="5">
        <v>43903</v>
      </c>
      <c r="E18" s="4" t="s">
        <v>573</v>
      </c>
      <c r="F18" s="4" t="s">
        <v>13</v>
      </c>
      <c r="G18" s="4" t="s">
        <v>14</v>
      </c>
      <c r="H18" s="4" t="s">
        <v>574</v>
      </c>
      <c r="I18" s="4" t="s">
        <v>575</v>
      </c>
      <c r="J18" s="5">
        <v>43840</v>
      </c>
      <c r="K18" s="5">
        <v>43840</v>
      </c>
      <c r="L18" s="5">
        <v>44935</v>
      </c>
      <c r="M18" s="4" t="s">
        <v>17</v>
      </c>
      <c r="N18" s="4">
        <v>83</v>
      </c>
      <c r="O18" s="2">
        <v>0</v>
      </c>
      <c r="P18" s="11">
        <v>25</v>
      </c>
      <c r="Q18" s="2"/>
      <c r="R18" s="2"/>
      <c r="S18" s="15"/>
    </row>
    <row r="19" spans="1:19" ht="50.25" customHeight="1">
      <c r="A19" s="2" t="e">
        <f t="shared" si="0"/>
        <v>#REF!</v>
      </c>
      <c r="B19" s="3">
        <v>43879</v>
      </c>
      <c r="C19" s="4">
        <v>46</v>
      </c>
      <c r="D19" s="5">
        <v>43903</v>
      </c>
      <c r="E19" s="4" t="s">
        <v>576</v>
      </c>
      <c r="F19" s="4" t="s">
        <v>13</v>
      </c>
      <c r="G19" s="4" t="s">
        <v>14</v>
      </c>
      <c r="H19" s="4" t="s">
        <v>577</v>
      </c>
      <c r="I19" s="4" t="s">
        <v>578</v>
      </c>
      <c r="J19" s="5">
        <v>43862</v>
      </c>
      <c r="K19" s="5">
        <v>43862</v>
      </c>
      <c r="L19" s="5">
        <v>44957</v>
      </c>
      <c r="M19" s="4" t="s">
        <v>196</v>
      </c>
      <c r="N19" s="4">
        <v>42</v>
      </c>
      <c r="O19" s="2"/>
      <c r="P19" s="11">
        <v>24</v>
      </c>
      <c r="Q19" s="2"/>
      <c r="R19" s="2"/>
      <c r="S19" s="15"/>
    </row>
    <row r="20" spans="1:19" ht="50.25" customHeight="1">
      <c r="A20" s="2" t="e">
        <f t="shared" si="0"/>
        <v>#REF!</v>
      </c>
      <c r="B20" s="3">
        <v>43879</v>
      </c>
      <c r="C20" s="4">
        <v>48</v>
      </c>
      <c r="D20" s="5">
        <v>43908</v>
      </c>
      <c r="E20" s="4" t="s">
        <v>579</v>
      </c>
      <c r="F20" s="4" t="s">
        <v>13</v>
      </c>
      <c r="G20" s="4" t="s">
        <v>14</v>
      </c>
      <c r="H20" s="4" t="s">
        <v>580</v>
      </c>
      <c r="I20" s="4" t="s">
        <v>581</v>
      </c>
      <c r="J20" s="5">
        <v>43868</v>
      </c>
      <c r="K20" s="5">
        <v>43868</v>
      </c>
      <c r="L20" s="5">
        <v>44964</v>
      </c>
      <c r="M20" s="4" t="s">
        <v>17</v>
      </c>
      <c r="N20" s="4">
        <v>60</v>
      </c>
      <c r="O20" s="2">
        <v>0</v>
      </c>
      <c r="P20" s="11">
        <v>29</v>
      </c>
      <c r="Q20" s="2"/>
      <c r="R20" s="2" t="s">
        <v>524</v>
      </c>
      <c r="S20" s="15"/>
    </row>
    <row r="21" spans="1:19" ht="50.25" customHeight="1">
      <c r="A21" s="2" t="e">
        <f t="shared" si="0"/>
        <v>#REF!</v>
      </c>
      <c r="B21" s="3">
        <v>43887</v>
      </c>
      <c r="C21" s="4">
        <v>54</v>
      </c>
      <c r="D21" s="5">
        <v>43915</v>
      </c>
      <c r="E21" s="4" t="s">
        <v>582</v>
      </c>
      <c r="F21" s="4" t="s">
        <v>13</v>
      </c>
      <c r="G21" s="4" t="s">
        <v>14</v>
      </c>
      <c r="H21" s="4" t="s">
        <v>583</v>
      </c>
      <c r="I21" s="4" t="s">
        <v>584</v>
      </c>
      <c r="J21" s="5">
        <v>43816</v>
      </c>
      <c r="K21" s="5">
        <v>43816</v>
      </c>
      <c r="L21" s="5">
        <v>44911</v>
      </c>
      <c r="M21" s="4" t="s">
        <v>17</v>
      </c>
      <c r="N21" s="4">
        <v>30</v>
      </c>
      <c r="O21" s="2">
        <v>0</v>
      </c>
      <c r="P21" s="11">
        <v>28</v>
      </c>
      <c r="Q21" s="2"/>
      <c r="R21" s="2" t="s">
        <v>585</v>
      </c>
      <c r="S21" s="15"/>
    </row>
    <row r="22" spans="1:19" ht="50.25" customHeight="1">
      <c r="A22" s="2" t="e">
        <f t="shared" si="0"/>
        <v>#REF!</v>
      </c>
      <c r="B22" s="3">
        <v>43889</v>
      </c>
      <c r="C22" s="4">
        <v>57</v>
      </c>
      <c r="D22" s="5">
        <v>43915</v>
      </c>
      <c r="E22" s="4" t="s">
        <v>586</v>
      </c>
      <c r="F22" s="4" t="s">
        <v>13</v>
      </c>
      <c r="G22" s="4" t="s">
        <v>14</v>
      </c>
      <c r="H22" s="4" t="s">
        <v>587</v>
      </c>
      <c r="I22" s="4" t="s">
        <v>588</v>
      </c>
      <c r="J22" s="5">
        <v>43887</v>
      </c>
      <c r="K22" s="5">
        <v>43887</v>
      </c>
      <c r="L22" s="5">
        <v>44926</v>
      </c>
      <c r="M22" s="4" t="s">
        <v>17</v>
      </c>
      <c r="N22" s="4">
        <v>34</v>
      </c>
      <c r="O22" s="2">
        <v>0</v>
      </c>
      <c r="P22" s="11">
        <v>26</v>
      </c>
      <c r="Q22" s="2"/>
      <c r="R22" s="2" t="s">
        <v>589</v>
      </c>
      <c r="S22" s="15"/>
    </row>
    <row r="23" spans="1:19" ht="50.25" customHeight="1">
      <c r="A23" s="2" t="e">
        <f t="shared" si="0"/>
        <v>#REF!</v>
      </c>
      <c r="B23" s="3">
        <v>43895</v>
      </c>
      <c r="C23" s="4">
        <v>59</v>
      </c>
      <c r="D23" s="5">
        <v>43917</v>
      </c>
      <c r="E23" s="4" t="s">
        <v>590</v>
      </c>
      <c r="F23" s="4" t="s">
        <v>13</v>
      </c>
      <c r="G23" s="4" t="s">
        <v>14</v>
      </c>
      <c r="H23" s="4" t="s">
        <v>591</v>
      </c>
      <c r="I23" s="4" t="s">
        <v>592</v>
      </c>
      <c r="J23" s="5">
        <v>43892</v>
      </c>
      <c r="K23" s="5">
        <v>43892</v>
      </c>
      <c r="L23" s="5">
        <v>44987</v>
      </c>
      <c r="M23" s="4" t="s">
        <v>17</v>
      </c>
      <c r="N23" s="4">
        <v>34</v>
      </c>
      <c r="O23" s="2">
        <v>0</v>
      </c>
      <c r="P23" s="11">
        <v>22</v>
      </c>
      <c r="Q23" s="2"/>
      <c r="R23" s="2" t="s">
        <v>593</v>
      </c>
      <c r="S23" s="15"/>
    </row>
    <row r="24" spans="1:19" ht="50.25" customHeight="1">
      <c r="A24" s="2" t="e">
        <f t="shared" si="0"/>
        <v>#REF!</v>
      </c>
      <c r="B24" s="3">
        <v>43893</v>
      </c>
      <c r="C24" s="4">
        <v>67</v>
      </c>
      <c r="D24" s="5">
        <v>43923</v>
      </c>
      <c r="E24" s="4" t="s">
        <v>594</v>
      </c>
      <c r="F24" s="4" t="s">
        <v>13</v>
      </c>
      <c r="G24" s="4" t="s">
        <v>19</v>
      </c>
      <c r="H24" s="4" t="s">
        <v>595</v>
      </c>
      <c r="I24" s="4" t="s">
        <v>596</v>
      </c>
      <c r="J24" s="5">
        <v>43889</v>
      </c>
      <c r="K24" s="5">
        <v>43887</v>
      </c>
      <c r="L24" s="5">
        <v>44983</v>
      </c>
      <c r="M24" s="4" t="s">
        <v>17</v>
      </c>
      <c r="N24" s="4">
        <v>48</v>
      </c>
      <c r="O24" s="2"/>
      <c r="P24" s="11">
        <v>2</v>
      </c>
      <c r="Q24" s="2"/>
      <c r="R24" s="2" t="s">
        <v>524</v>
      </c>
      <c r="S24" s="15"/>
    </row>
    <row r="25" spans="1:19" ht="50.25" customHeight="1">
      <c r="A25" s="2" t="e">
        <f t="shared" si="0"/>
        <v>#REF!</v>
      </c>
      <c r="B25" s="3">
        <v>43903</v>
      </c>
      <c r="C25" s="4">
        <v>71</v>
      </c>
      <c r="D25" s="5">
        <v>43928</v>
      </c>
      <c r="E25" s="4" t="s">
        <v>597</v>
      </c>
      <c r="F25" s="4" t="s">
        <v>13</v>
      </c>
      <c r="G25" s="4" t="s">
        <v>14</v>
      </c>
      <c r="H25" s="4" t="s">
        <v>598</v>
      </c>
      <c r="I25" s="4" t="s">
        <v>599</v>
      </c>
      <c r="J25" s="5">
        <v>43897</v>
      </c>
      <c r="K25" s="5">
        <v>43897</v>
      </c>
      <c r="L25" s="5">
        <v>44991</v>
      </c>
      <c r="M25" s="4" t="s">
        <v>360</v>
      </c>
      <c r="N25" s="4">
        <v>58</v>
      </c>
      <c r="O25" s="2"/>
      <c r="P25" s="11">
        <v>25</v>
      </c>
      <c r="Q25" s="2"/>
      <c r="R25" s="2" t="s">
        <v>600</v>
      </c>
      <c r="S25" s="15"/>
    </row>
    <row r="26" spans="1:19" ht="50.25" customHeight="1">
      <c r="A26" s="2" t="e">
        <f t="shared" si="0"/>
        <v>#REF!</v>
      </c>
      <c r="B26" s="3">
        <v>43906</v>
      </c>
      <c r="C26" s="4">
        <v>72</v>
      </c>
      <c r="D26" s="5">
        <v>43937</v>
      </c>
      <c r="E26" s="4" t="s">
        <v>601</v>
      </c>
      <c r="F26" s="4" t="s">
        <v>13</v>
      </c>
      <c r="G26" s="4" t="s">
        <v>19</v>
      </c>
      <c r="H26" s="4" t="s">
        <v>602</v>
      </c>
      <c r="I26" s="4" t="s">
        <v>603</v>
      </c>
      <c r="J26" s="5">
        <v>43839</v>
      </c>
      <c r="K26" s="5">
        <v>43839</v>
      </c>
      <c r="L26" s="5">
        <v>44935</v>
      </c>
      <c r="M26" s="4" t="s">
        <v>17</v>
      </c>
      <c r="N26" s="4">
        <v>30</v>
      </c>
      <c r="O26" s="2">
        <v>0</v>
      </c>
      <c r="P26" s="11">
        <v>31</v>
      </c>
      <c r="Q26" s="2"/>
      <c r="R26" s="2" t="s">
        <v>604</v>
      </c>
      <c r="S26" s="15"/>
    </row>
    <row r="27" spans="1:19" ht="50.25" customHeight="1">
      <c r="A27" s="2" t="e">
        <f t="shared" si="0"/>
        <v>#REF!</v>
      </c>
      <c r="B27" s="3">
        <v>43910</v>
      </c>
      <c r="C27" s="4">
        <v>73</v>
      </c>
      <c r="D27" s="5">
        <v>43942</v>
      </c>
      <c r="E27" s="4" t="s">
        <v>605</v>
      </c>
      <c r="F27" s="4" t="s">
        <v>13</v>
      </c>
      <c r="G27" s="4" t="s">
        <v>14</v>
      </c>
      <c r="H27" s="4" t="s">
        <v>606</v>
      </c>
      <c r="I27" s="4" t="s">
        <v>607</v>
      </c>
      <c r="J27" s="5">
        <v>43892</v>
      </c>
      <c r="K27" s="5">
        <v>43892</v>
      </c>
      <c r="L27" s="5">
        <v>44987</v>
      </c>
      <c r="M27" s="4" t="s">
        <v>17</v>
      </c>
      <c r="N27" s="4">
        <v>137</v>
      </c>
      <c r="O27" s="2">
        <v>0</v>
      </c>
      <c r="P27" s="11">
        <v>32</v>
      </c>
      <c r="Q27" s="2"/>
      <c r="R27" s="2" t="s">
        <v>608</v>
      </c>
      <c r="S27" s="15"/>
    </row>
    <row r="28" spans="1:19" ht="50.25" customHeight="1">
      <c r="A28" s="2" t="e">
        <f t="shared" si="0"/>
        <v>#REF!</v>
      </c>
      <c r="B28" s="3">
        <v>43914</v>
      </c>
      <c r="C28" s="4" t="s">
        <v>609</v>
      </c>
      <c r="D28" s="5">
        <v>43945</v>
      </c>
      <c r="E28" s="4" t="s">
        <v>610</v>
      </c>
      <c r="F28" s="4" t="s">
        <v>13</v>
      </c>
      <c r="G28" s="4" t="s">
        <v>14</v>
      </c>
      <c r="H28" s="4" t="s">
        <v>611</v>
      </c>
      <c r="I28" s="4" t="s">
        <v>612</v>
      </c>
      <c r="J28" s="5">
        <v>43907</v>
      </c>
      <c r="K28" s="5">
        <v>43907</v>
      </c>
      <c r="L28" s="5">
        <v>45001</v>
      </c>
      <c r="M28" s="4" t="s">
        <v>360</v>
      </c>
      <c r="N28" s="4">
        <v>89</v>
      </c>
      <c r="O28" s="2">
        <v>0</v>
      </c>
      <c r="P28" s="11">
        <v>31</v>
      </c>
      <c r="Q28" s="2"/>
      <c r="R28" s="2" t="s">
        <v>613</v>
      </c>
      <c r="S28" s="15"/>
    </row>
    <row r="29" spans="1:19" ht="50.25" customHeight="1">
      <c r="A29" s="2" t="e">
        <f t="shared" si="0"/>
        <v>#REF!</v>
      </c>
      <c r="B29" s="3">
        <v>43935</v>
      </c>
      <c r="C29" s="4">
        <v>76</v>
      </c>
      <c r="D29" s="5">
        <v>43958</v>
      </c>
      <c r="E29" s="4" t="s">
        <v>614</v>
      </c>
      <c r="F29" s="4" t="s">
        <v>13</v>
      </c>
      <c r="G29" s="4" t="s">
        <v>14</v>
      </c>
      <c r="H29" s="4" t="s">
        <v>615</v>
      </c>
      <c r="I29" s="4" t="s">
        <v>616</v>
      </c>
      <c r="J29" s="5">
        <v>43894</v>
      </c>
      <c r="K29" s="5">
        <v>43894</v>
      </c>
      <c r="L29" s="5">
        <v>44989</v>
      </c>
      <c r="M29" s="4" t="s">
        <v>617</v>
      </c>
      <c r="N29" s="4">
        <v>147</v>
      </c>
      <c r="O29" s="2">
        <v>0</v>
      </c>
      <c r="P29" s="11">
        <v>23</v>
      </c>
      <c r="Q29" s="2"/>
      <c r="R29" s="2" t="s">
        <v>524</v>
      </c>
      <c r="S29" s="15"/>
    </row>
    <row r="30" spans="1:19" ht="50.25" customHeight="1">
      <c r="A30" s="2" t="e">
        <f t="shared" si="0"/>
        <v>#REF!</v>
      </c>
      <c r="B30" s="3">
        <v>43943</v>
      </c>
      <c r="C30" s="4">
        <v>77</v>
      </c>
      <c r="D30" s="5">
        <v>43958</v>
      </c>
      <c r="E30" s="4" t="s">
        <v>618</v>
      </c>
      <c r="F30" s="4" t="s">
        <v>13</v>
      </c>
      <c r="G30" s="4" t="s">
        <v>19</v>
      </c>
      <c r="H30" s="4" t="s">
        <v>619</v>
      </c>
      <c r="I30" s="4" t="s">
        <v>620</v>
      </c>
      <c r="J30" s="5">
        <v>43941</v>
      </c>
      <c r="K30" s="5">
        <v>43941</v>
      </c>
      <c r="L30" s="5">
        <v>44926</v>
      </c>
      <c r="M30" s="4" t="s">
        <v>196</v>
      </c>
      <c r="N30" s="4">
        <v>225</v>
      </c>
      <c r="O30" s="2">
        <v>0</v>
      </c>
      <c r="P30" s="11">
        <v>15</v>
      </c>
      <c r="Q30" s="2"/>
      <c r="R30" s="2" t="s">
        <v>621</v>
      </c>
      <c r="S30" s="15"/>
    </row>
    <row r="31" spans="1:19" ht="50.25" customHeight="1">
      <c r="A31" s="2" t="e">
        <f t="shared" si="0"/>
        <v>#REF!</v>
      </c>
      <c r="B31" s="3">
        <v>43938</v>
      </c>
      <c r="C31" s="4">
        <v>78</v>
      </c>
      <c r="D31" s="5">
        <v>43959</v>
      </c>
      <c r="E31" s="4" t="s">
        <v>622</v>
      </c>
      <c r="F31" s="4" t="s">
        <v>13</v>
      </c>
      <c r="G31" s="4" t="s">
        <v>19</v>
      </c>
      <c r="H31" s="4" t="s">
        <v>623</v>
      </c>
      <c r="I31" s="4" t="s">
        <v>624</v>
      </c>
      <c r="J31" s="5">
        <v>43922</v>
      </c>
      <c r="K31" s="5">
        <v>43922</v>
      </c>
      <c r="L31" s="5">
        <v>45016</v>
      </c>
      <c r="M31" s="4" t="s">
        <v>17</v>
      </c>
      <c r="N31" s="4">
        <v>1938</v>
      </c>
      <c r="O31" s="2"/>
      <c r="P31" s="11">
        <v>21</v>
      </c>
      <c r="Q31" s="2"/>
      <c r="R31" s="2" t="s">
        <v>524</v>
      </c>
      <c r="S31" s="15"/>
    </row>
    <row r="32" spans="1:19" ht="50.25" customHeight="1">
      <c r="A32" s="2" t="e">
        <f t="shared" si="0"/>
        <v>#REF!</v>
      </c>
      <c r="B32" s="3">
        <v>43943</v>
      </c>
      <c r="C32" s="4">
        <v>79</v>
      </c>
      <c r="D32" s="5">
        <v>43970</v>
      </c>
      <c r="E32" s="4" t="s">
        <v>625</v>
      </c>
      <c r="F32" s="4" t="s">
        <v>13</v>
      </c>
      <c r="G32" s="4" t="s">
        <v>14</v>
      </c>
      <c r="H32" s="4" t="s">
        <v>626</v>
      </c>
      <c r="I32" s="4" t="s">
        <v>627</v>
      </c>
      <c r="J32" s="5">
        <v>43840</v>
      </c>
      <c r="K32" s="5">
        <v>43840</v>
      </c>
      <c r="L32" s="5">
        <v>44936</v>
      </c>
      <c r="M32" s="4" t="s">
        <v>17</v>
      </c>
      <c r="N32" s="4">
        <v>125</v>
      </c>
      <c r="O32" s="2">
        <v>0</v>
      </c>
      <c r="P32" s="11">
        <v>27</v>
      </c>
      <c r="Q32" s="2"/>
      <c r="R32" s="2" t="s">
        <v>628</v>
      </c>
      <c r="S32" s="15"/>
    </row>
    <row r="33" spans="1:19" ht="50.25" customHeight="1">
      <c r="A33" s="2" t="e">
        <f t="shared" si="0"/>
        <v>#REF!</v>
      </c>
      <c r="B33" s="3">
        <v>43943</v>
      </c>
      <c r="C33" s="4">
        <v>80</v>
      </c>
      <c r="D33" s="5">
        <v>43972</v>
      </c>
      <c r="E33" s="4" t="s">
        <v>629</v>
      </c>
      <c r="F33" s="4" t="s">
        <v>13</v>
      </c>
      <c r="G33" s="4" t="s">
        <v>19</v>
      </c>
      <c r="H33" s="4" t="s">
        <v>630</v>
      </c>
      <c r="I33" s="4" t="s">
        <v>631</v>
      </c>
      <c r="J33" s="5">
        <v>43916</v>
      </c>
      <c r="K33" s="5">
        <v>43916</v>
      </c>
      <c r="L33" s="5">
        <v>45010</v>
      </c>
      <c r="M33" s="4" t="s">
        <v>107</v>
      </c>
      <c r="N33" s="4"/>
      <c r="O33" s="2"/>
      <c r="P33" s="11">
        <v>29</v>
      </c>
      <c r="Q33" s="2"/>
      <c r="R33" s="2" t="s">
        <v>621</v>
      </c>
      <c r="S33" s="15"/>
    </row>
    <row r="34" spans="1:19" ht="50.25" customHeight="1">
      <c r="A34" s="2" t="e">
        <f t="shared" si="0"/>
        <v>#REF!</v>
      </c>
      <c r="B34" s="3">
        <v>43950</v>
      </c>
      <c r="C34" s="4">
        <v>81</v>
      </c>
      <c r="D34" s="5">
        <v>43976</v>
      </c>
      <c r="E34" s="4" t="s">
        <v>632</v>
      </c>
      <c r="F34" s="4" t="s">
        <v>13</v>
      </c>
      <c r="G34" s="4" t="s">
        <v>14</v>
      </c>
      <c r="H34" s="4" t="s">
        <v>633</v>
      </c>
      <c r="I34" s="4" t="s">
        <v>634</v>
      </c>
      <c r="J34" s="5">
        <v>43922</v>
      </c>
      <c r="K34" s="5">
        <v>43922</v>
      </c>
      <c r="L34" s="5">
        <v>45017</v>
      </c>
      <c r="M34" s="4" t="s">
        <v>635</v>
      </c>
      <c r="N34" s="4">
        <v>49</v>
      </c>
      <c r="O34" s="2"/>
      <c r="P34" s="11">
        <v>26</v>
      </c>
      <c r="Q34" s="2"/>
      <c r="R34" s="2" t="s">
        <v>636</v>
      </c>
      <c r="S34" s="15"/>
    </row>
    <row r="35" spans="1:19" ht="50.25" customHeight="1">
      <c r="A35" s="16">
        <v>84</v>
      </c>
      <c r="B35" s="3">
        <v>43958</v>
      </c>
      <c r="C35" s="4">
        <v>83</v>
      </c>
      <c r="D35" s="3">
        <v>43978</v>
      </c>
      <c r="E35" s="2" t="s">
        <v>637</v>
      </c>
      <c r="F35" s="2" t="s">
        <v>13</v>
      </c>
      <c r="G35" s="2" t="s">
        <v>19</v>
      </c>
      <c r="H35" s="2" t="s">
        <v>638</v>
      </c>
      <c r="I35" s="2" t="s">
        <v>639</v>
      </c>
      <c r="J35" s="3">
        <v>43894</v>
      </c>
      <c r="K35" s="3">
        <v>43894</v>
      </c>
      <c r="L35" s="3">
        <v>44988</v>
      </c>
      <c r="M35" s="2" t="s">
        <v>196</v>
      </c>
      <c r="N35" s="2">
        <v>26</v>
      </c>
      <c r="O35" s="2"/>
      <c r="P35" s="2">
        <f t="shared" ref="P35" si="1">D35-B35</f>
        <v>20</v>
      </c>
      <c r="Q35" s="2"/>
      <c r="R35" s="2" t="s">
        <v>640</v>
      </c>
      <c r="S35" s="30">
        <v>1</v>
      </c>
    </row>
    <row r="36" spans="1:19" ht="50.25" customHeight="1">
      <c r="A36" s="2" t="e">
        <f>A34+1</f>
        <v>#REF!</v>
      </c>
      <c r="B36" s="3">
        <v>43965</v>
      </c>
      <c r="C36" s="4">
        <v>86</v>
      </c>
      <c r="D36" s="5">
        <v>43986</v>
      </c>
      <c r="E36" s="4" t="s">
        <v>641</v>
      </c>
      <c r="F36" s="4" t="s">
        <v>13</v>
      </c>
      <c r="G36" s="4" t="s">
        <v>19</v>
      </c>
      <c r="H36" s="4" t="s">
        <v>642</v>
      </c>
      <c r="I36" s="4" t="s">
        <v>643</v>
      </c>
      <c r="J36" s="5">
        <v>43959</v>
      </c>
      <c r="K36" s="5">
        <v>43959</v>
      </c>
      <c r="L36" s="5">
        <v>45054</v>
      </c>
      <c r="M36" s="4" t="s">
        <v>17</v>
      </c>
      <c r="N36" s="4">
        <v>6</v>
      </c>
      <c r="O36" s="2">
        <v>0</v>
      </c>
      <c r="P36" s="11">
        <v>21</v>
      </c>
      <c r="Q36" s="2"/>
      <c r="R36" s="2" t="s">
        <v>524</v>
      </c>
      <c r="S36" s="15"/>
    </row>
    <row r="37" spans="1:19" ht="50.25" customHeight="1">
      <c r="A37" s="2" t="e">
        <f t="shared" si="0"/>
        <v>#REF!</v>
      </c>
      <c r="B37" s="3">
        <v>43963</v>
      </c>
      <c r="C37" s="4">
        <v>88</v>
      </c>
      <c r="D37" s="5">
        <v>43990</v>
      </c>
      <c r="E37" s="4" t="s">
        <v>644</v>
      </c>
      <c r="F37" s="4" t="s">
        <v>13</v>
      </c>
      <c r="G37" s="4" t="s">
        <v>14</v>
      </c>
      <c r="H37" s="4" t="s">
        <v>645</v>
      </c>
      <c r="I37" s="4" t="s">
        <v>646</v>
      </c>
      <c r="J37" s="5">
        <v>43882</v>
      </c>
      <c r="K37" s="5">
        <v>43882</v>
      </c>
      <c r="L37" s="5">
        <v>44977</v>
      </c>
      <c r="M37" s="4" t="s">
        <v>17</v>
      </c>
      <c r="N37" s="4">
        <v>377</v>
      </c>
      <c r="O37" s="2"/>
      <c r="P37" s="11">
        <v>27</v>
      </c>
      <c r="Q37" s="2"/>
      <c r="R37" s="2" t="s">
        <v>524</v>
      </c>
      <c r="S37" s="15"/>
    </row>
    <row r="38" spans="1:19" ht="50.25" customHeight="1">
      <c r="A38" s="2" t="e">
        <f t="shared" si="0"/>
        <v>#REF!</v>
      </c>
      <c r="B38" s="3">
        <v>43977</v>
      </c>
      <c r="C38" s="4">
        <v>91</v>
      </c>
      <c r="D38" s="5">
        <v>43997</v>
      </c>
      <c r="E38" s="4" t="s">
        <v>647</v>
      </c>
      <c r="F38" s="4" t="s">
        <v>13</v>
      </c>
      <c r="G38" s="4" t="s">
        <v>19</v>
      </c>
      <c r="H38" s="4" t="s">
        <v>648</v>
      </c>
      <c r="I38" s="4" t="s">
        <v>649</v>
      </c>
      <c r="J38" s="5">
        <v>43973</v>
      </c>
      <c r="K38" s="5">
        <v>43973</v>
      </c>
      <c r="L38" s="5">
        <v>45068</v>
      </c>
      <c r="M38" s="4" t="s">
        <v>17</v>
      </c>
      <c r="N38" s="4">
        <v>151</v>
      </c>
      <c r="O38" s="2"/>
      <c r="P38" s="11">
        <v>20</v>
      </c>
      <c r="Q38" s="2"/>
      <c r="R38" s="2" t="s">
        <v>524</v>
      </c>
      <c r="S38" s="15"/>
    </row>
    <row r="39" spans="1:19" ht="50.25" customHeight="1">
      <c r="A39" s="2" t="e">
        <f t="shared" si="0"/>
        <v>#REF!</v>
      </c>
      <c r="B39" s="3">
        <v>43983</v>
      </c>
      <c r="C39" s="4">
        <v>92</v>
      </c>
      <c r="D39" s="5">
        <v>43997</v>
      </c>
      <c r="E39" s="4" t="s">
        <v>650</v>
      </c>
      <c r="F39" s="4" t="s">
        <v>13</v>
      </c>
      <c r="G39" s="4" t="s">
        <v>14</v>
      </c>
      <c r="H39" s="4" t="s">
        <v>651</v>
      </c>
      <c r="I39" s="4" t="s">
        <v>652</v>
      </c>
      <c r="J39" s="5">
        <v>43979</v>
      </c>
      <c r="K39" s="5">
        <v>43979</v>
      </c>
      <c r="L39" s="5">
        <v>45073</v>
      </c>
      <c r="M39" s="4" t="s">
        <v>653</v>
      </c>
      <c r="N39" s="4">
        <v>1616</v>
      </c>
      <c r="O39" s="2"/>
      <c r="P39" s="11">
        <v>14</v>
      </c>
      <c r="Q39" s="2"/>
      <c r="R39" s="2" t="s">
        <v>654</v>
      </c>
      <c r="S39" s="15"/>
    </row>
    <row r="40" spans="1:19" ht="50.25" customHeight="1">
      <c r="A40" s="2" t="e">
        <f t="shared" si="0"/>
        <v>#REF!</v>
      </c>
      <c r="B40" s="3">
        <v>43973</v>
      </c>
      <c r="C40" s="4">
        <v>99</v>
      </c>
      <c r="D40" s="5">
        <v>44001</v>
      </c>
      <c r="E40" s="4" t="s">
        <v>655</v>
      </c>
      <c r="F40" s="4" t="s">
        <v>13</v>
      </c>
      <c r="G40" s="4" t="s">
        <v>14</v>
      </c>
      <c r="H40" s="4" t="s">
        <v>656</v>
      </c>
      <c r="I40" s="4" t="s">
        <v>657</v>
      </c>
      <c r="J40" s="5">
        <v>43896</v>
      </c>
      <c r="K40" s="5">
        <v>43896</v>
      </c>
      <c r="L40" s="5">
        <v>44990</v>
      </c>
      <c r="M40" s="4" t="s">
        <v>17</v>
      </c>
      <c r="N40" s="4">
        <v>155</v>
      </c>
      <c r="O40" s="2"/>
      <c r="P40" s="11">
        <v>28</v>
      </c>
      <c r="Q40" s="2"/>
      <c r="R40" s="2" t="s">
        <v>593</v>
      </c>
      <c r="S40" s="15"/>
    </row>
    <row r="41" spans="1:19" ht="50.25" customHeight="1">
      <c r="A41" s="2" t="e">
        <f t="shared" si="0"/>
        <v>#REF!</v>
      </c>
      <c r="B41" s="3">
        <v>43983</v>
      </c>
      <c r="C41" s="4">
        <v>102</v>
      </c>
      <c r="D41" s="5">
        <v>44008</v>
      </c>
      <c r="E41" s="4" t="s">
        <v>658</v>
      </c>
      <c r="F41" s="4" t="s">
        <v>13</v>
      </c>
      <c r="G41" s="4" t="s">
        <v>19</v>
      </c>
      <c r="H41" s="4" t="s">
        <v>659</v>
      </c>
      <c r="I41" s="4" t="s">
        <v>660</v>
      </c>
      <c r="J41" s="5">
        <v>44003</v>
      </c>
      <c r="K41" s="5">
        <v>44003</v>
      </c>
      <c r="L41" s="5">
        <v>45098</v>
      </c>
      <c r="M41" s="4" t="s">
        <v>17</v>
      </c>
      <c r="N41" s="4">
        <v>82</v>
      </c>
      <c r="O41" s="2"/>
      <c r="P41" s="11">
        <v>25</v>
      </c>
      <c r="Q41" s="2"/>
      <c r="R41" s="2" t="s">
        <v>524</v>
      </c>
      <c r="S41" s="15"/>
    </row>
    <row r="42" spans="1:19" ht="50.25" customHeight="1">
      <c r="A42" s="2" t="e">
        <f t="shared" si="0"/>
        <v>#REF!</v>
      </c>
      <c r="B42" s="3">
        <v>43985</v>
      </c>
      <c r="C42" s="4">
        <v>104</v>
      </c>
      <c r="D42" s="5">
        <v>44011</v>
      </c>
      <c r="E42" s="4" t="s">
        <v>661</v>
      </c>
      <c r="F42" s="4" t="s">
        <v>13</v>
      </c>
      <c r="G42" s="4" t="s">
        <v>19</v>
      </c>
      <c r="H42" s="4" t="s">
        <v>662</v>
      </c>
      <c r="I42" s="4" t="s">
        <v>663</v>
      </c>
      <c r="J42" s="5">
        <v>43980</v>
      </c>
      <c r="K42" s="5">
        <v>43980</v>
      </c>
      <c r="L42" s="5">
        <v>45075</v>
      </c>
      <c r="M42" s="4" t="s">
        <v>17</v>
      </c>
      <c r="N42" s="4">
        <v>54</v>
      </c>
      <c r="O42" s="2"/>
      <c r="P42" s="11">
        <v>26</v>
      </c>
      <c r="Q42" s="2"/>
      <c r="R42" s="2" t="s">
        <v>524</v>
      </c>
      <c r="S42" s="15"/>
    </row>
    <row r="43" spans="1:19" ht="50.25" customHeight="1">
      <c r="A43" s="2">
        <v>110</v>
      </c>
      <c r="B43" s="3">
        <v>43993</v>
      </c>
      <c r="C43" s="4">
        <v>109</v>
      </c>
      <c r="D43" s="5">
        <v>44021</v>
      </c>
      <c r="E43" s="4" t="s">
        <v>664</v>
      </c>
      <c r="F43" s="4" t="s">
        <v>13</v>
      </c>
      <c r="G43" s="4" t="s">
        <v>14</v>
      </c>
      <c r="H43" s="4" t="s">
        <v>665</v>
      </c>
      <c r="I43" s="4" t="s">
        <v>666</v>
      </c>
      <c r="J43" s="5">
        <v>43973</v>
      </c>
      <c r="K43" s="5">
        <v>43973</v>
      </c>
      <c r="L43" s="5">
        <v>45068</v>
      </c>
      <c r="M43" s="4" t="s">
        <v>17</v>
      </c>
      <c r="N43" s="4">
        <v>248</v>
      </c>
      <c r="O43" s="2"/>
      <c r="P43" s="11">
        <v>28</v>
      </c>
      <c r="Q43" s="2"/>
      <c r="R43" s="2" t="s">
        <v>524</v>
      </c>
      <c r="S43" s="15">
        <v>2</v>
      </c>
    </row>
    <row r="44" spans="1:19" ht="50.25" customHeight="1">
      <c r="A44" s="2" t="e">
        <f>#REF!+1</f>
        <v>#REF!</v>
      </c>
      <c r="B44" s="3">
        <v>43991</v>
      </c>
      <c r="C44" s="4">
        <v>108</v>
      </c>
      <c r="D44" s="5">
        <v>44015</v>
      </c>
      <c r="E44" s="4" t="s">
        <v>667</v>
      </c>
      <c r="F44" s="4" t="s">
        <v>13</v>
      </c>
      <c r="G44" s="4" t="s">
        <v>19</v>
      </c>
      <c r="H44" s="4" t="s">
        <v>668</v>
      </c>
      <c r="I44" s="4" t="s">
        <v>669</v>
      </c>
      <c r="J44" s="5">
        <v>43914</v>
      </c>
      <c r="K44" s="5">
        <v>43999</v>
      </c>
      <c r="L44" s="5">
        <v>45094</v>
      </c>
      <c r="M44" s="4" t="s">
        <v>670</v>
      </c>
      <c r="N44" s="4">
        <v>41</v>
      </c>
      <c r="O44" s="2">
        <v>0</v>
      </c>
      <c r="P44" s="11">
        <v>24</v>
      </c>
      <c r="Q44" s="2"/>
      <c r="R44" s="2" t="s">
        <v>524</v>
      </c>
      <c r="S44" s="15"/>
    </row>
    <row r="45" spans="1:19" ht="50.25" customHeight="1">
      <c r="A45" s="2" t="e">
        <f t="shared" si="0"/>
        <v>#REF!</v>
      </c>
      <c r="B45" s="3">
        <v>44021</v>
      </c>
      <c r="C45" s="4">
        <v>113</v>
      </c>
      <c r="D45" s="5">
        <v>44040</v>
      </c>
      <c r="E45" s="4" t="s">
        <v>104</v>
      </c>
      <c r="F45" s="4" t="s">
        <v>13</v>
      </c>
      <c r="G45" s="4" t="s">
        <v>14</v>
      </c>
      <c r="H45" s="4" t="s">
        <v>105</v>
      </c>
      <c r="I45" s="4" t="s">
        <v>106</v>
      </c>
      <c r="J45" s="5">
        <v>44004</v>
      </c>
      <c r="K45" s="5">
        <v>44013</v>
      </c>
      <c r="L45" s="5">
        <v>45108</v>
      </c>
      <c r="M45" s="4" t="s">
        <v>671</v>
      </c>
      <c r="N45" s="4">
        <v>56</v>
      </c>
      <c r="O45" s="2">
        <v>0</v>
      </c>
      <c r="P45" s="11">
        <v>19</v>
      </c>
      <c r="Q45" s="2"/>
      <c r="R45" s="2" t="s">
        <v>524</v>
      </c>
      <c r="S45" s="15"/>
    </row>
    <row r="46" spans="1:19" ht="50.25" customHeight="1">
      <c r="A46" s="2" t="e">
        <f t="shared" si="0"/>
        <v>#REF!</v>
      </c>
      <c r="B46" s="3">
        <v>44041</v>
      </c>
      <c r="C46" s="4">
        <v>115</v>
      </c>
      <c r="D46" s="5">
        <v>44043</v>
      </c>
      <c r="E46" s="4" t="s">
        <v>672</v>
      </c>
      <c r="F46" s="4" t="s">
        <v>60</v>
      </c>
      <c r="G46" s="4" t="s">
        <v>19</v>
      </c>
      <c r="H46" s="4" t="s">
        <v>673</v>
      </c>
      <c r="I46" s="4" t="s">
        <v>674</v>
      </c>
      <c r="J46" s="5">
        <v>43988</v>
      </c>
      <c r="K46" s="4" t="s">
        <v>675</v>
      </c>
      <c r="L46" s="4" t="s">
        <v>2131</v>
      </c>
      <c r="M46" s="4" t="s">
        <v>17</v>
      </c>
      <c r="N46" s="4"/>
      <c r="O46" s="2">
        <v>126</v>
      </c>
      <c r="P46" s="11">
        <v>2</v>
      </c>
      <c r="Q46" s="2"/>
      <c r="R46" s="2"/>
      <c r="S46" s="15"/>
    </row>
    <row r="47" spans="1:19" ht="50.25" customHeight="1">
      <c r="A47" s="2" t="e">
        <f t="shared" si="0"/>
        <v>#REF!</v>
      </c>
      <c r="B47" s="3">
        <v>44021</v>
      </c>
      <c r="C47" s="4">
        <v>117</v>
      </c>
      <c r="D47" s="5">
        <v>44047</v>
      </c>
      <c r="E47" s="4" t="s">
        <v>471</v>
      </c>
      <c r="F47" s="4" t="s">
        <v>60</v>
      </c>
      <c r="G47" s="4" t="s">
        <v>19</v>
      </c>
      <c r="H47" s="4" t="s">
        <v>676</v>
      </c>
      <c r="I47" s="4" t="s">
        <v>677</v>
      </c>
      <c r="J47" s="5">
        <v>44018</v>
      </c>
      <c r="K47" s="4" t="s">
        <v>678</v>
      </c>
      <c r="L47" s="5">
        <v>44926</v>
      </c>
      <c r="M47" s="4" t="s">
        <v>17</v>
      </c>
      <c r="N47" s="4"/>
      <c r="O47" s="2">
        <v>13</v>
      </c>
      <c r="P47" s="11">
        <v>26</v>
      </c>
      <c r="Q47" s="2"/>
      <c r="R47" s="2" t="s">
        <v>534</v>
      </c>
      <c r="S47" s="15"/>
    </row>
    <row r="48" spans="1:19" ht="50.25" customHeight="1">
      <c r="A48" s="2" t="e">
        <f t="shared" si="0"/>
        <v>#REF!</v>
      </c>
      <c r="B48" s="3">
        <v>44041</v>
      </c>
      <c r="C48" s="4">
        <v>121</v>
      </c>
      <c r="D48" s="5">
        <v>44053</v>
      </c>
      <c r="E48" s="4" t="s">
        <v>679</v>
      </c>
      <c r="F48" s="4" t="s">
        <v>60</v>
      </c>
      <c r="G48" s="4" t="s">
        <v>19</v>
      </c>
      <c r="H48" s="4" t="s">
        <v>680</v>
      </c>
      <c r="I48" s="4" t="s">
        <v>681</v>
      </c>
      <c r="J48" s="5">
        <v>44040</v>
      </c>
      <c r="K48" s="4" t="s">
        <v>682</v>
      </c>
      <c r="L48" s="5">
        <v>44196</v>
      </c>
      <c r="M48" s="4" t="s">
        <v>17</v>
      </c>
      <c r="N48" s="4"/>
      <c r="O48" s="2"/>
      <c r="P48" s="11">
        <v>12</v>
      </c>
      <c r="Q48" s="2"/>
      <c r="R48" s="2" t="s">
        <v>600</v>
      </c>
      <c r="S48" s="15"/>
    </row>
    <row r="49" spans="1:19" ht="50.25" customHeight="1">
      <c r="A49" s="2" t="e">
        <f t="shared" si="0"/>
        <v>#REF!</v>
      </c>
      <c r="B49" s="3">
        <v>44048</v>
      </c>
      <c r="C49" s="4">
        <v>125</v>
      </c>
      <c r="D49" s="5">
        <v>44060</v>
      </c>
      <c r="E49" s="4" t="s">
        <v>683</v>
      </c>
      <c r="F49" s="4" t="s">
        <v>13</v>
      </c>
      <c r="G49" s="4" t="s">
        <v>19</v>
      </c>
      <c r="H49" s="4" t="s">
        <v>684</v>
      </c>
      <c r="I49" s="4" t="s">
        <v>685</v>
      </c>
      <c r="J49" s="5">
        <v>44040</v>
      </c>
      <c r="K49" s="5">
        <v>44040</v>
      </c>
      <c r="L49" s="5">
        <v>45134</v>
      </c>
      <c r="M49" s="4" t="s">
        <v>17</v>
      </c>
      <c r="N49" s="4">
        <v>191</v>
      </c>
      <c r="O49" s="2"/>
      <c r="P49" s="11">
        <v>12</v>
      </c>
      <c r="Q49" s="2"/>
      <c r="R49" s="2" t="s">
        <v>686</v>
      </c>
      <c r="S49" s="15"/>
    </row>
    <row r="50" spans="1:19" ht="50.25" customHeight="1">
      <c r="A50" s="2" t="e">
        <f t="shared" si="0"/>
        <v>#REF!</v>
      </c>
      <c r="B50" s="3">
        <v>44048</v>
      </c>
      <c r="C50" s="4">
        <v>128</v>
      </c>
      <c r="D50" s="5">
        <v>44077</v>
      </c>
      <c r="E50" s="4" t="s">
        <v>687</v>
      </c>
      <c r="F50" s="4" t="s">
        <v>13</v>
      </c>
      <c r="G50" s="4" t="s">
        <v>19</v>
      </c>
      <c r="H50" s="4" t="s">
        <v>688</v>
      </c>
      <c r="I50" s="4" t="s">
        <v>689</v>
      </c>
      <c r="J50" s="5">
        <v>44046</v>
      </c>
      <c r="K50" s="5">
        <v>44046</v>
      </c>
      <c r="L50" s="5">
        <v>45141</v>
      </c>
      <c r="M50" s="4" t="s">
        <v>360</v>
      </c>
      <c r="N50" s="4">
        <v>27</v>
      </c>
      <c r="O50" s="2">
        <v>0</v>
      </c>
      <c r="P50" s="11">
        <v>29</v>
      </c>
      <c r="Q50" s="2"/>
      <c r="R50" s="2" t="s">
        <v>524</v>
      </c>
      <c r="S50" s="15"/>
    </row>
    <row r="51" spans="1:19" ht="50.25" customHeight="1">
      <c r="A51" s="2" t="e">
        <f t="shared" si="0"/>
        <v>#REF!</v>
      </c>
      <c r="B51" s="3">
        <v>44055</v>
      </c>
      <c r="C51" s="4">
        <v>130</v>
      </c>
      <c r="D51" s="5">
        <v>44084</v>
      </c>
      <c r="E51" s="4" t="s">
        <v>690</v>
      </c>
      <c r="F51" s="4" t="s">
        <v>13</v>
      </c>
      <c r="G51" s="4" t="s">
        <v>19</v>
      </c>
      <c r="H51" s="4" t="s">
        <v>691</v>
      </c>
      <c r="I51" s="4" t="s">
        <v>692</v>
      </c>
      <c r="J51" s="5">
        <v>44047</v>
      </c>
      <c r="K51" s="5">
        <v>44047</v>
      </c>
      <c r="L51" s="5">
        <v>45141</v>
      </c>
      <c r="M51" s="4" t="s">
        <v>17</v>
      </c>
      <c r="N51" s="4">
        <v>15</v>
      </c>
      <c r="O51" s="2"/>
      <c r="P51" s="11">
        <v>29</v>
      </c>
      <c r="Q51" s="2"/>
      <c r="R51" s="2" t="s">
        <v>524</v>
      </c>
      <c r="S51" s="15"/>
    </row>
    <row r="52" spans="1:19" ht="50.25" customHeight="1">
      <c r="A52" s="2" t="e">
        <f t="shared" si="0"/>
        <v>#REF!</v>
      </c>
      <c r="B52" s="3">
        <v>44061</v>
      </c>
      <c r="C52" s="4">
        <v>133</v>
      </c>
      <c r="D52" s="5">
        <v>44091</v>
      </c>
      <c r="E52" s="4" t="s">
        <v>693</v>
      </c>
      <c r="F52" s="4" t="s">
        <v>13</v>
      </c>
      <c r="G52" s="4" t="s">
        <v>19</v>
      </c>
      <c r="H52" s="4" t="s">
        <v>694</v>
      </c>
      <c r="I52" s="4" t="s">
        <v>695</v>
      </c>
      <c r="J52" s="5">
        <v>44061</v>
      </c>
      <c r="K52" s="5">
        <v>44064</v>
      </c>
      <c r="L52" s="5">
        <v>45159</v>
      </c>
      <c r="M52" s="4" t="s">
        <v>274</v>
      </c>
      <c r="N52" s="4">
        <v>352</v>
      </c>
      <c r="O52" s="2">
        <v>0</v>
      </c>
      <c r="P52" s="11">
        <v>30</v>
      </c>
      <c r="Q52" s="2"/>
      <c r="R52" s="2" t="s">
        <v>524</v>
      </c>
      <c r="S52" s="15"/>
    </row>
    <row r="53" spans="1:19" ht="50.25" customHeight="1">
      <c r="A53" s="2" t="e">
        <f t="shared" si="0"/>
        <v>#REF!</v>
      </c>
      <c r="B53" s="3">
        <v>44078</v>
      </c>
      <c r="C53" s="4">
        <v>134</v>
      </c>
      <c r="D53" s="5">
        <v>44097</v>
      </c>
      <c r="E53" s="4" t="s">
        <v>696</v>
      </c>
      <c r="F53" s="4" t="s">
        <v>13</v>
      </c>
      <c r="G53" s="4" t="s">
        <v>14</v>
      </c>
      <c r="H53" s="4" t="s">
        <v>697</v>
      </c>
      <c r="I53" s="4" t="s">
        <v>698</v>
      </c>
      <c r="J53" s="5">
        <v>44071</v>
      </c>
      <c r="K53" s="5">
        <v>44071</v>
      </c>
      <c r="L53" s="5">
        <v>45165</v>
      </c>
      <c r="M53" s="4" t="s">
        <v>196</v>
      </c>
      <c r="N53" s="4">
        <v>64</v>
      </c>
      <c r="O53" s="2"/>
      <c r="P53" s="11">
        <v>19</v>
      </c>
      <c r="Q53" s="2"/>
      <c r="R53" s="2" t="s">
        <v>524</v>
      </c>
      <c r="S53" s="15"/>
    </row>
    <row r="54" spans="1:19" ht="50.25" customHeight="1">
      <c r="A54" s="2" t="e">
        <f t="shared" si="0"/>
        <v>#REF!</v>
      </c>
      <c r="B54" s="3">
        <v>44078</v>
      </c>
      <c r="C54" s="4">
        <v>140</v>
      </c>
      <c r="D54" s="5">
        <v>44103</v>
      </c>
      <c r="E54" s="4" t="s">
        <v>699</v>
      </c>
      <c r="F54" s="4" t="s">
        <v>13</v>
      </c>
      <c r="G54" s="4" t="s">
        <v>19</v>
      </c>
      <c r="H54" s="4" t="s">
        <v>700</v>
      </c>
      <c r="I54" s="4" t="s">
        <v>701</v>
      </c>
      <c r="J54" s="5">
        <v>44077</v>
      </c>
      <c r="K54" s="5">
        <v>44077</v>
      </c>
      <c r="L54" s="5">
        <v>45171</v>
      </c>
      <c r="M54" s="4" t="s">
        <v>274</v>
      </c>
      <c r="N54" s="4">
        <v>45</v>
      </c>
      <c r="O54" s="2">
        <v>0</v>
      </c>
      <c r="P54" s="11">
        <v>25</v>
      </c>
      <c r="Q54" s="2"/>
      <c r="R54" s="2" t="s">
        <v>524</v>
      </c>
      <c r="S54" s="15"/>
    </row>
    <row r="55" spans="1:19" ht="50.25" customHeight="1">
      <c r="A55" s="2" t="e">
        <f>#REF!+1</f>
        <v>#REF!</v>
      </c>
      <c r="B55" s="3">
        <v>44105</v>
      </c>
      <c r="C55" s="4">
        <v>144</v>
      </c>
      <c r="D55" s="5">
        <v>44112</v>
      </c>
      <c r="E55" s="4" t="s">
        <v>702</v>
      </c>
      <c r="F55" s="4" t="s">
        <v>60</v>
      </c>
      <c r="G55" s="4" t="s">
        <v>14</v>
      </c>
      <c r="H55" s="4" t="s">
        <v>703</v>
      </c>
      <c r="I55" s="4" t="s">
        <v>704</v>
      </c>
      <c r="J55" s="5">
        <v>44102</v>
      </c>
      <c r="K55" s="5">
        <v>43466</v>
      </c>
      <c r="L55" s="5">
        <v>44561</v>
      </c>
      <c r="M55" s="4" t="s">
        <v>705</v>
      </c>
      <c r="N55" s="4"/>
      <c r="O55" s="2">
        <v>57</v>
      </c>
      <c r="P55" s="11">
        <v>7</v>
      </c>
      <c r="Q55" s="2"/>
      <c r="R55" s="2" t="s">
        <v>706</v>
      </c>
      <c r="S55" s="15"/>
    </row>
    <row r="56" spans="1:19" ht="50.25" customHeight="1">
      <c r="A56" s="2" t="e">
        <f>#REF!+1</f>
        <v>#REF!</v>
      </c>
      <c r="B56" s="3">
        <v>44091</v>
      </c>
      <c r="C56" s="4">
        <v>146</v>
      </c>
      <c r="D56" s="5">
        <v>44112</v>
      </c>
      <c r="E56" s="4" t="s">
        <v>707</v>
      </c>
      <c r="F56" s="4" t="s">
        <v>13</v>
      </c>
      <c r="G56" s="4" t="s">
        <v>14</v>
      </c>
      <c r="H56" s="4" t="s">
        <v>708</v>
      </c>
      <c r="I56" s="4" t="s">
        <v>709</v>
      </c>
      <c r="J56" s="5">
        <v>43858</v>
      </c>
      <c r="K56" s="5">
        <v>43858</v>
      </c>
      <c r="L56" s="5">
        <v>44953</v>
      </c>
      <c r="M56" s="4" t="s">
        <v>705</v>
      </c>
      <c r="N56" s="4">
        <v>74</v>
      </c>
      <c r="O56" s="2"/>
      <c r="P56" s="11">
        <v>21</v>
      </c>
      <c r="Q56" s="2"/>
      <c r="R56" s="2" t="s">
        <v>524</v>
      </c>
      <c r="S56" s="15"/>
    </row>
    <row r="57" spans="1:19" ht="50.25" customHeight="1">
      <c r="A57" s="2" t="e">
        <f>#REF!+1</f>
        <v>#REF!</v>
      </c>
      <c r="B57" s="3">
        <v>44105</v>
      </c>
      <c r="C57" s="4">
        <v>148</v>
      </c>
      <c r="D57" s="5">
        <v>44119</v>
      </c>
      <c r="E57" s="4" t="s">
        <v>710</v>
      </c>
      <c r="F57" s="4" t="s">
        <v>13</v>
      </c>
      <c r="G57" s="4" t="s">
        <v>14</v>
      </c>
      <c r="H57" s="4" t="s">
        <v>711</v>
      </c>
      <c r="I57" s="4" t="s">
        <v>712</v>
      </c>
      <c r="J57" s="5">
        <v>44098</v>
      </c>
      <c r="K57" s="5">
        <v>44098</v>
      </c>
      <c r="L57" s="5">
        <v>45192</v>
      </c>
      <c r="M57" s="4" t="s">
        <v>17</v>
      </c>
      <c r="N57" s="4">
        <v>68</v>
      </c>
      <c r="O57" s="2"/>
      <c r="P57" s="11">
        <v>14</v>
      </c>
      <c r="Q57" s="2"/>
      <c r="R57" s="2" t="s">
        <v>713</v>
      </c>
      <c r="S57" s="15"/>
    </row>
    <row r="58" spans="1:19" ht="50.25" customHeight="1">
      <c r="A58" s="2" t="e">
        <f t="shared" si="0"/>
        <v>#REF!</v>
      </c>
      <c r="B58" s="3">
        <v>44099</v>
      </c>
      <c r="C58" s="4">
        <v>149</v>
      </c>
      <c r="D58" s="5">
        <v>44123</v>
      </c>
      <c r="E58" s="4" t="s">
        <v>714</v>
      </c>
      <c r="F58" s="4" t="s">
        <v>13</v>
      </c>
      <c r="G58" s="4" t="s">
        <v>14</v>
      </c>
      <c r="H58" s="4" t="s">
        <v>715</v>
      </c>
      <c r="I58" s="4" t="s">
        <v>716</v>
      </c>
      <c r="J58" s="5">
        <v>43903</v>
      </c>
      <c r="K58" s="5">
        <v>43903</v>
      </c>
      <c r="L58" s="5">
        <v>44997</v>
      </c>
      <c r="M58" s="4" t="s">
        <v>17</v>
      </c>
      <c r="N58" s="4">
        <v>132</v>
      </c>
      <c r="O58" s="2"/>
      <c r="P58" s="11">
        <v>24</v>
      </c>
      <c r="Q58" s="2"/>
      <c r="R58" s="2" t="s">
        <v>524</v>
      </c>
      <c r="S58" s="15"/>
    </row>
    <row r="59" spans="1:19" ht="50.25" customHeight="1">
      <c r="A59" s="2" t="e">
        <f t="shared" si="0"/>
        <v>#REF!</v>
      </c>
      <c r="B59" s="3">
        <v>44109</v>
      </c>
      <c r="C59" s="4">
        <v>150</v>
      </c>
      <c r="D59" s="5">
        <v>44127</v>
      </c>
      <c r="E59" s="4" t="s">
        <v>717</v>
      </c>
      <c r="F59" s="4" t="s">
        <v>13</v>
      </c>
      <c r="G59" s="4" t="s">
        <v>14</v>
      </c>
      <c r="H59" s="4" t="s">
        <v>718</v>
      </c>
      <c r="I59" s="4" t="s">
        <v>719</v>
      </c>
      <c r="J59" s="5">
        <v>44102</v>
      </c>
      <c r="K59" s="5">
        <v>44102</v>
      </c>
      <c r="L59" s="5">
        <v>45196</v>
      </c>
      <c r="M59" s="4" t="s">
        <v>196</v>
      </c>
      <c r="N59" s="4">
        <v>59</v>
      </c>
      <c r="O59" s="2"/>
      <c r="P59" s="11">
        <v>18</v>
      </c>
      <c r="Q59" s="2"/>
      <c r="R59" s="2" t="s">
        <v>524</v>
      </c>
      <c r="S59" s="15"/>
    </row>
    <row r="60" spans="1:19" ht="50.25" customHeight="1">
      <c r="A60" s="2" t="e">
        <f t="shared" si="0"/>
        <v>#REF!</v>
      </c>
      <c r="B60" s="3">
        <v>44110</v>
      </c>
      <c r="C60" s="4">
        <v>151</v>
      </c>
      <c r="D60" s="5">
        <v>44127</v>
      </c>
      <c r="E60" s="4" t="s">
        <v>720</v>
      </c>
      <c r="F60" s="4" t="s">
        <v>13</v>
      </c>
      <c r="G60" s="4" t="s">
        <v>14</v>
      </c>
      <c r="H60" s="4" t="s">
        <v>721</v>
      </c>
      <c r="I60" s="4" t="s">
        <v>722</v>
      </c>
      <c r="J60" s="5">
        <v>44096</v>
      </c>
      <c r="K60" s="5">
        <v>44096</v>
      </c>
      <c r="L60" s="5">
        <v>45190</v>
      </c>
      <c r="M60" s="4" t="s">
        <v>274</v>
      </c>
      <c r="N60" s="4">
        <v>49</v>
      </c>
      <c r="O60" s="2"/>
      <c r="P60" s="11">
        <v>17</v>
      </c>
      <c r="Q60" s="2"/>
      <c r="R60" s="2" t="s">
        <v>524</v>
      </c>
      <c r="S60" s="15"/>
    </row>
    <row r="61" spans="1:19" ht="50.25" customHeight="1">
      <c r="A61" s="2" t="e">
        <f t="shared" si="0"/>
        <v>#REF!</v>
      </c>
      <c r="B61" s="3">
        <v>44113</v>
      </c>
      <c r="C61" s="4">
        <v>153</v>
      </c>
      <c r="D61" s="5">
        <v>44137</v>
      </c>
      <c r="E61" s="4" t="s">
        <v>723</v>
      </c>
      <c r="F61" s="4" t="s">
        <v>13</v>
      </c>
      <c r="G61" s="4" t="s">
        <v>19</v>
      </c>
      <c r="H61" s="4" t="s">
        <v>724</v>
      </c>
      <c r="I61" s="4" t="s">
        <v>725</v>
      </c>
      <c r="J61" s="5">
        <v>44025</v>
      </c>
      <c r="K61" s="5">
        <v>44025</v>
      </c>
      <c r="L61" s="5">
        <v>45119</v>
      </c>
      <c r="M61" s="4" t="s">
        <v>274</v>
      </c>
      <c r="N61" s="4">
        <v>27</v>
      </c>
      <c r="O61" s="2"/>
      <c r="P61" s="11">
        <v>24</v>
      </c>
      <c r="Q61" s="2"/>
      <c r="R61" s="2" t="s">
        <v>600</v>
      </c>
      <c r="S61" s="15"/>
    </row>
    <row r="62" spans="1:19" ht="50.25" customHeight="1">
      <c r="A62" s="2" t="e">
        <f t="shared" si="0"/>
        <v>#REF!</v>
      </c>
      <c r="B62" s="3">
        <v>44113</v>
      </c>
      <c r="C62" s="4">
        <v>158</v>
      </c>
      <c r="D62" s="5">
        <v>44137</v>
      </c>
      <c r="E62" s="4" t="s">
        <v>726</v>
      </c>
      <c r="F62" s="4" t="s">
        <v>13</v>
      </c>
      <c r="G62" s="4" t="s">
        <v>14</v>
      </c>
      <c r="H62" s="4" t="s">
        <v>727</v>
      </c>
      <c r="I62" s="4" t="s">
        <v>728</v>
      </c>
      <c r="J62" s="5">
        <v>44103</v>
      </c>
      <c r="K62" s="5">
        <v>44103</v>
      </c>
      <c r="L62" s="5">
        <v>45197</v>
      </c>
      <c r="M62" s="4" t="s">
        <v>17</v>
      </c>
      <c r="N62" s="4">
        <v>41</v>
      </c>
      <c r="O62" s="2"/>
      <c r="P62" s="11">
        <v>24</v>
      </c>
      <c r="Q62" s="2"/>
      <c r="R62" s="2" t="s">
        <v>729</v>
      </c>
      <c r="S62" s="15"/>
    </row>
    <row r="63" spans="1:19" ht="50.25" customHeight="1">
      <c r="A63" s="2" t="e">
        <f t="shared" si="0"/>
        <v>#REF!</v>
      </c>
      <c r="B63" s="3">
        <v>44109</v>
      </c>
      <c r="C63" s="4">
        <v>160</v>
      </c>
      <c r="D63" s="5">
        <v>44137</v>
      </c>
      <c r="E63" s="4" t="s">
        <v>730</v>
      </c>
      <c r="F63" s="4" t="s">
        <v>13</v>
      </c>
      <c r="G63" s="4" t="s">
        <v>14</v>
      </c>
      <c r="H63" s="4" t="s">
        <v>731</v>
      </c>
      <c r="I63" s="4" t="s">
        <v>732</v>
      </c>
      <c r="J63" s="5">
        <v>43850</v>
      </c>
      <c r="K63" s="5">
        <v>43850</v>
      </c>
      <c r="L63" s="5">
        <v>44945</v>
      </c>
      <c r="M63" s="4" t="s">
        <v>17</v>
      </c>
      <c r="N63" s="4">
        <v>135</v>
      </c>
      <c r="O63" s="2"/>
      <c r="P63" s="11">
        <v>28</v>
      </c>
      <c r="Q63" s="2"/>
      <c r="R63" s="2" t="s">
        <v>585</v>
      </c>
      <c r="S63" s="15"/>
    </row>
    <row r="64" spans="1:19" ht="50.25" customHeight="1">
      <c r="A64" s="2" t="e">
        <f t="shared" si="0"/>
        <v>#REF!</v>
      </c>
      <c r="B64" s="3">
        <v>44110</v>
      </c>
      <c r="C64" s="4">
        <v>161</v>
      </c>
      <c r="D64" s="5">
        <v>44137</v>
      </c>
      <c r="E64" s="4" t="s">
        <v>733</v>
      </c>
      <c r="F64" s="4" t="s">
        <v>13</v>
      </c>
      <c r="G64" s="4" t="s">
        <v>19</v>
      </c>
      <c r="H64" s="4" t="s">
        <v>734</v>
      </c>
      <c r="I64" s="4" t="s">
        <v>735</v>
      </c>
      <c r="J64" s="5">
        <v>43888</v>
      </c>
      <c r="K64" s="5">
        <v>43888</v>
      </c>
      <c r="L64" s="5">
        <v>44983</v>
      </c>
      <c r="M64" s="4" t="s">
        <v>17</v>
      </c>
      <c r="N64" s="4">
        <v>163</v>
      </c>
      <c r="O64" s="2"/>
      <c r="P64" s="11">
        <v>27</v>
      </c>
      <c r="Q64" s="2"/>
      <c r="R64" s="2" t="s">
        <v>524</v>
      </c>
      <c r="S64" s="15"/>
    </row>
    <row r="65" spans="1:19" ht="50.25" customHeight="1">
      <c r="A65" s="2" t="e">
        <f t="shared" si="0"/>
        <v>#REF!</v>
      </c>
      <c r="B65" s="3">
        <v>44120</v>
      </c>
      <c r="C65" s="4">
        <v>162</v>
      </c>
      <c r="D65" s="5">
        <v>44148</v>
      </c>
      <c r="E65" s="4" t="s">
        <v>736</v>
      </c>
      <c r="F65" s="4" t="s">
        <v>13</v>
      </c>
      <c r="G65" s="4" t="s">
        <v>19</v>
      </c>
      <c r="H65" s="4" t="s">
        <v>737</v>
      </c>
      <c r="I65" s="4" t="s">
        <v>738</v>
      </c>
      <c r="J65" s="5">
        <v>44109</v>
      </c>
      <c r="K65" s="5">
        <v>44109</v>
      </c>
      <c r="L65" s="5">
        <v>45203</v>
      </c>
      <c r="M65" s="4" t="s">
        <v>17</v>
      </c>
      <c r="N65" s="4">
        <v>124</v>
      </c>
      <c r="O65" s="2"/>
      <c r="P65" s="11">
        <v>28</v>
      </c>
      <c r="Q65" s="2"/>
      <c r="R65" s="2" t="s">
        <v>524</v>
      </c>
      <c r="S65" s="15"/>
    </row>
    <row r="66" spans="1:19" ht="50.25" customHeight="1">
      <c r="A66" s="2" t="e">
        <f t="shared" si="0"/>
        <v>#REF!</v>
      </c>
      <c r="B66" s="3">
        <v>44147</v>
      </c>
      <c r="C66" s="4">
        <v>168</v>
      </c>
      <c r="D66" s="5">
        <v>44167</v>
      </c>
      <c r="E66" s="4" t="s">
        <v>739</v>
      </c>
      <c r="F66" s="4" t="s">
        <v>13</v>
      </c>
      <c r="G66" s="4" t="s">
        <v>14</v>
      </c>
      <c r="H66" s="4" t="s">
        <v>740</v>
      </c>
      <c r="I66" s="4" t="s">
        <v>741</v>
      </c>
      <c r="J66" s="5">
        <v>44136</v>
      </c>
      <c r="K66" s="5">
        <v>44136</v>
      </c>
      <c r="L66" s="5">
        <v>45230</v>
      </c>
      <c r="M66" s="4" t="s">
        <v>17</v>
      </c>
      <c r="N66" s="4">
        <v>31</v>
      </c>
      <c r="O66" s="2"/>
      <c r="P66" s="11">
        <v>20</v>
      </c>
      <c r="Q66" s="2"/>
      <c r="R66" s="2" t="s">
        <v>742</v>
      </c>
      <c r="S66" s="15"/>
    </row>
    <row r="67" spans="1:19" ht="50.25" customHeight="1">
      <c r="A67" s="2" t="e">
        <f t="shared" si="0"/>
        <v>#REF!</v>
      </c>
      <c r="B67" s="3">
        <v>44141</v>
      </c>
      <c r="C67" s="4">
        <v>169</v>
      </c>
      <c r="D67" s="5">
        <v>44167</v>
      </c>
      <c r="E67" s="4" t="s">
        <v>743</v>
      </c>
      <c r="F67" s="4" t="s">
        <v>13</v>
      </c>
      <c r="G67" s="4" t="s">
        <v>14</v>
      </c>
      <c r="H67" s="4" t="s">
        <v>744</v>
      </c>
      <c r="I67" s="4" t="s">
        <v>745</v>
      </c>
      <c r="J67" s="5">
        <v>44137</v>
      </c>
      <c r="K67" s="5">
        <v>44137</v>
      </c>
      <c r="L67" s="5">
        <v>45231</v>
      </c>
      <c r="M67" s="4" t="s">
        <v>274</v>
      </c>
      <c r="N67" s="4">
        <v>99</v>
      </c>
      <c r="O67" s="2"/>
      <c r="P67" s="11">
        <v>26</v>
      </c>
      <c r="Q67" s="2"/>
      <c r="R67" s="2" t="s">
        <v>746</v>
      </c>
      <c r="S67" s="15"/>
    </row>
    <row r="68" spans="1:19" ht="50.25" customHeight="1">
      <c r="A68" s="2" t="e">
        <f>#REF!+1</f>
        <v>#REF!</v>
      </c>
      <c r="B68" s="3">
        <v>44155</v>
      </c>
      <c r="C68" s="4">
        <v>181</v>
      </c>
      <c r="D68" s="5">
        <v>44180</v>
      </c>
      <c r="E68" s="4" t="s">
        <v>747</v>
      </c>
      <c r="F68" s="4" t="s">
        <v>13</v>
      </c>
      <c r="G68" s="4" t="s">
        <v>14</v>
      </c>
      <c r="H68" s="4" t="s">
        <v>748</v>
      </c>
      <c r="I68" s="4" t="s">
        <v>749</v>
      </c>
      <c r="J68" s="5">
        <v>44144</v>
      </c>
      <c r="K68" s="5">
        <v>44144</v>
      </c>
      <c r="L68" s="5">
        <v>45238</v>
      </c>
      <c r="M68" s="4" t="s">
        <v>17</v>
      </c>
      <c r="N68" s="4">
        <v>291</v>
      </c>
      <c r="O68" s="2"/>
      <c r="P68" s="11">
        <v>25</v>
      </c>
      <c r="Q68" s="2"/>
      <c r="R68" s="2" t="s">
        <v>589</v>
      </c>
      <c r="S68" s="15"/>
    </row>
    <row r="69" spans="1:19" ht="50.25" customHeight="1">
      <c r="A69" s="2" t="e">
        <f t="shared" ref="A69:A72" si="2">A68+1</f>
        <v>#REF!</v>
      </c>
      <c r="B69" s="3">
        <v>44182</v>
      </c>
      <c r="C69" s="4">
        <v>182</v>
      </c>
      <c r="D69" s="5">
        <v>44187</v>
      </c>
      <c r="E69" s="4" t="s">
        <v>750</v>
      </c>
      <c r="F69" s="4" t="s">
        <v>60</v>
      </c>
      <c r="G69" s="4" t="s">
        <v>14</v>
      </c>
      <c r="H69" s="4" t="s">
        <v>751</v>
      </c>
      <c r="I69" s="4" t="s">
        <v>752</v>
      </c>
      <c r="J69" s="5">
        <v>44172</v>
      </c>
      <c r="K69" s="4" t="s">
        <v>753</v>
      </c>
      <c r="L69" s="5">
        <v>44561</v>
      </c>
      <c r="M69" s="4" t="s">
        <v>17</v>
      </c>
      <c r="N69" s="4"/>
      <c r="O69" s="2">
        <v>31</v>
      </c>
      <c r="P69" s="11">
        <v>5</v>
      </c>
      <c r="Q69" s="2"/>
      <c r="R69" s="2" t="s">
        <v>524</v>
      </c>
      <c r="S69" s="15"/>
    </row>
    <row r="70" spans="1:19" ht="50.25" customHeight="1">
      <c r="A70" s="2" t="e">
        <f t="shared" si="2"/>
        <v>#REF!</v>
      </c>
      <c r="B70" s="3">
        <v>44166</v>
      </c>
      <c r="C70" s="4">
        <v>183</v>
      </c>
      <c r="D70" s="5">
        <v>44187</v>
      </c>
      <c r="E70" s="4" t="s">
        <v>754</v>
      </c>
      <c r="F70" s="4" t="s">
        <v>13</v>
      </c>
      <c r="G70" s="4" t="s">
        <v>19</v>
      </c>
      <c r="H70" s="4" t="s">
        <v>755</v>
      </c>
      <c r="I70" s="4" t="s">
        <v>756</v>
      </c>
      <c r="J70" s="5">
        <v>44147</v>
      </c>
      <c r="K70" s="5">
        <v>44147</v>
      </c>
      <c r="L70" s="5">
        <v>45241</v>
      </c>
      <c r="M70" s="4" t="s">
        <v>196</v>
      </c>
      <c r="N70" s="4">
        <v>16</v>
      </c>
      <c r="O70" s="2"/>
      <c r="P70" s="11">
        <v>21</v>
      </c>
      <c r="Q70" s="2"/>
      <c r="R70" s="2" t="s">
        <v>757</v>
      </c>
      <c r="S70" s="15"/>
    </row>
    <row r="71" spans="1:19" ht="50.25" customHeight="1">
      <c r="A71" s="2" t="e">
        <f t="shared" si="2"/>
        <v>#REF!</v>
      </c>
      <c r="B71" s="3">
        <v>44180</v>
      </c>
      <c r="C71" s="4">
        <v>190</v>
      </c>
      <c r="D71" s="5">
        <v>44193</v>
      </c>
      <c r="E71" s="4" t="s">
        <v>758</v>
      </c>
      <c r="F71" s="4" t="s">
        <v>13</v>
      </c>
      <c r="G71" s="4" t="s">
        <v>19</v>
      </c>
      <c r="H71" s="4" t="s">
        <v>759</v>
      </c>
      <c r="I71" s="4" t="s">
        <v>760</v>
      </c>
      <c r="J71" s="5">
        <v>44172</v>
      </c>
      <c r="K71" s="5">
        <v>44172</v>
      </c>
      <c r="L71" s="5">
        <v>45266</v>
      </c>
      <c r="M71" s="4" t="s">
        <v>17</v>
      </c>
      <c r="N71" s="4">
        <v>194</v>
      </c>
      <c r="O71" s="2"/>
      <c r="P71" s="11">
        <v>13</v>
      </c>
      <c r="Q71" s="2"/>
      <c r="R71" s="2" t="s">
        <v>761</v>
      </c>
      <c r="S71" s="15"/>
    </row>
    <row r="72" spans="1:19" ht="50.25" customHeight="1">
      <c r="A72" s="2" t="e">
        <f t="shared" si="2"/>
        <v>#REF!</v>
      </c>
      <c r="B72" s="3">
        <v>44175</v>
      </c>
      <c r="C72" s="4">
        <v>191</v>
      </c>
      <c r="D72" s="5">
        <v>44193</v>
      </c>
      <c r="E72" s="4" t="s">
        <v>762</v>
      </c>
      <c r="F72" s="4" t="s">
        <v>13</v>
      </c>
      <c r="G72" s="4" t="s">
        <v>14</v>
      </c>
      <c r="H72" s="4" t="s">
        <v>763</v>
      </c>
      <c r="I72" s="4" t="s">
        <v>764</v>
      </c>
      <c r="J72" s="5">
        <v>44166</v>
      </c>
      <c r="K72" s="5">
        <v>44166</v>
      </c>
      <c r="L72" s="5">
        <v>45260</v>
      </c>
      <c r="M72" s="4" t="s">
        <v>17</v>
      </c>
      <c r="N72" s="4">
        <v>50</v>
      </c>
      <c r="O72" s="2"/>
      <c r="P72" s="11">
        <v>18</v>
      </c>
      <c r="Q72" s="7"/>
      <c r="R72" s="7" t="s">
        <v>765</v>
      </c>
      <c r="S72" s="15"/>
    </row>
  </sheetData>
  <autoFilter ref="A1:S7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00"/>
  <sheetViews>
    <sheetView topLeftCell="A89" workbookViewId="0">
      <selection activeCell="E99" sqref="E99"/>
    </sheetView>
  </sheetViews>
  <sheetFormatPr defaultRowHeight="15"/>
  <cols>
    <col min="1" max="1" width="13.140625" customWidth="1"/>
    <col min="2" max="2" width="17.42578125" customWidth="1"/>
    <col min="4" max="4" width="14.85546875" customWidth="1"/>
    <col min="5" max="5" width="44" customWidth="1"/>
    <col min="10" max="10" width="13.140625" customWidth="1"/>
    <col min="11" max="12" width="21.28515625" customWidth="1"/>
    <col min="13" max="13" width="14.140625" customWidth="1"/>
  </cols>
  <sheetData>
    <row r="1" spans="1:20" ht="60" customHeight="1">
      <c r="A1" s="27" t="s">
        <v>0</v>
      </c>
      <c r="B1" s="27" t="s">
        <v>1</v>
      </c>
      <c r="C1" s="27" t="s">
        <v>0</v>
      </c>
      <c r="D1" s="27" t="s">
        <v>2</v>
      </c>
      <c r="E1" s="27" t="s">
        <v>3</v>
      </c>
      <c r="F1" s="27"/>
      <c r="G1" s="27" t="s">
        <v>4</v>
      </c>
      <c r="H1" s="27" t="s">
        <v>5</v>
      </c>
      <c r="I1" s="27" t="s">
        <v>6</v>
      </c>
      <c r="J1" s="27" t="s">
        <v>7</v>
      </c>
      <c r="K1" s="1" t="s">
        <v>2114</v>
      </c>
      <c r="L1" s="1" t="s">
        <v>2115</v>
      </c>
      <c r="M1" s="27" t="s">
        <v>8</v>
      </c>
      <c r="N1" s="27" t="s">
        <v>9</v>
      </c>
      <c r="O1" s="27" t="s">
        <v>10</v>
      </c>
      <c r="P1" s="27" t="s">
        <v>11</v>
      </c>
    </row>
    <row r="2" spans="1:20" ht="43.5" customHeight="1">
      <c r="A2" s="2" t="e">
        <f>#REF!+1</f>
        <v>#REF!</v>
      </c>
      <c r="B2" s="3">
        <v>44180</v>
      </c>
      <c r="C2" s="4">
        <v>1</v>
      </c>
      <c r="D2" s="5">
        <v>44209</v>
      </c>
      <c r="E2" s="4" t="s">
        <v>766</v>
      </c>
      <c r="F2" s="4" t="s">
        <v>13</v>
      </c>
      <c r="G2" s="4" t="s">
        <v>14</v>
      </c>
      <c r="H2" s="4" t="s">
        <v>767</v>
      </c>
      <c r="I2" s="4" t="s">
        <v>768</v>
      </c>
      <c r="J2" s="5">
        <v>44179</v>
      </c>
      <c r="K2" s="5">
        <v>44197</v>
      </c>
      <c r="L2" s="5">
        <v>45291</v>
      </c>
      <c r="M2" s="4" t="s">
        <v>769</v>
      </c>
      <c r="N2" s="4">
        <v>39</v>
      </c>
      <c r="O2" s="2"/>
      <c r="P2" s="11">
        <v>29</v>
      </c>
      <c r="Q2" s="2"/>
      <c r="R2" s="2"/>
      <c r="S2" s="2" t="s">
        <v>770</v>
      </c>
      <c r="T2" s="2">
        <v>2</v>
      </c>
    </row>
    <row r="3" spans="1:20" ht="43.5" customHeight="1">
      <c r="A3" s="2" t="e">
        <f t="shared" ref="A3:A48" si="0">A2+1</f>
        <v>#REF!</v>
      </c>
      <c r="B3" s="3">
        <v>44187</v>
      </c>
      <c r="C3" s="4">
        <v>2</v>
      </c>
      <c r="D3" s="5">
        <v>44211</v>
      </c>
      <c r="E3" s="4" t="s">
        <v>771</v>
      </c>
      <c r="F3" s="4" t="s">
        <v>13</v>
      </c>
      <c r="G3" s="4" t="s">
        <v>14</v>
      </c>
      <c r="H3" s="4" t="s">
        <v>772</v>
      </c>
      <c r="I3" s="4" t="s">
        <v>773</v>
      </c>
      <c r="J3" s="5">
        <v>43927</v>
      </c>
      <c r="K3" s="5">
        <v>43927</v>
      </c>
      <c r="L3" s="5">
        <v>45021</v>
      </c>
      <c r="M3" s="4" t="s">
        <v>17</v>
      </c>
      <c r="N3" s="4">
        <v>690</v>
      </c>
      <c r="O3" s="2"/>
      <c r="P3" s="11">
        <v>24</v>
      </c>
      <c r="Q3" s="2"/>
      <c r="R3" s="2" t="s">
        <v>524</v>
      </c>
      <c r="S3" s="2" t="s">
        <v>774</v>
      </c>
      <c r="T3" s="2">
        <v>2</v>
      </c>
    </row>
    <row r="4" spans="1:20" ht="43.5" customHeight="1">
      <c r="A4" s="2" t="e">
        <f t="shared" si="0"/>
        <v>#REF!</v>
      </c>
      <c r="B4" s="3">
        <v>44189</v>
      </c>
      <c r="C4" s="4">
        <v>5</v>
      </c>
      <c r="D4" s="5">
        <v>44211</v>
      </c>
      <c r="E4" s="4" t="s">
        <v>538</v>
      </c>
      <c r="F4" s="4" t="s">
        <v>13</v>
      </c>
      <c r="G4" s="4" t="s">
        <v>14</v>
      </c>
      <c r="H4" s="4" t="s">
        <v>775</v>
      </c>
      <c r="I4" s="4" t="s">
        <v>776</v>
      </c>
      <c r="J4" s="5">
        <v>44182</v>
      </c>
      <c r="K4" s="5">
        <v>44228</v>
      </c>
      <c r="L4" s="5">
        <v>45322</v>
      </c>
      <c r="M4" s="4" t="s">
        <v>17</v>
      </c>
      <c r="N4" s="4">
        <v>240</v>
      </c>
      <c r="O4" s="2"/>
      <c r="P4" s="11">
        <v>22</v>
      </c>
      <c r="Q4" s="2"/>
      <c r="R4" s="2" t="s">
        <v>585</v>
      </c>
      <c r="S4" s="2" t="s">
        <v>777</v>
      </c>
      <c r="T4" s="2">
        <v>0</v>
      </c>
    </row>
    <row r="5" spans="1:20" ht="43.5" customHeight="1">
      <c r="A5" s="2" t="e">
        <f t="shared" si="0"/>
        <v>#REF!</v>
      </c>
      <c r="B5" s="3">
        <v>44190</v>
      </c>
      <c r="C5" s="4">
        <v>9</v>
      </c>
      <c r="D5" s="5">
        <v>44218</v>
      </c>
      <c r="E5" s="4" t="s">
        <v>778</v>
      </c>
      <c r="F5" s="4" t="s">
        <v>13</v>
      </c>
      <c r="G5" s="4" t="s">
        <v>14</v>
      </c>
      <c r="H5" s="4" t="s">
        <v>779</v>
      </c>
      <c r="I5" s="4" t="s">
        <v>780</v>
      </c>
      <c r="J5" s="5">
        <v>44190</v>
      </c>
      <c r="K5" s="5">
        <v>44197</v>
      </c>
      <c r="L5" s="5">
        <v>45291</v>
      </c>
      <c r="M5" s="4" t="s">
        <v>17</v>
      </c>
      <c r="N5" s="4">
        <v>145</v>
      </c>
      <c r="O5" s="2"/>
      <c r="P5" s="11">
        <v>28</v>
      </c>
      <c r="Q5" s="2"/>
      <c r="R5" s="2" t="s">
        <v>524</v>
      </c>
      <c r="S5" s="2" t="s">
        <v>781</v>
      </c>
      <c r="T5" s="2">
        <v>2</v>
      </c>
    </row>
    <row r="6" spans="1:20" ht="43.5" customHeight="1">
      <c r="A6" s="2" t="e">
        <f t="shared" si="0"/>
        <v>#REF!</v>
      </c>
      <c r="B6" s="3">
        <v>44225</v>
      </c>
      <c r="C6" s="4">
        <v>10</v>
      </c>
      <c r="D6" s="5">
        <v>44228</v>
      </c>
      <c r="E6" s="4" t="s">
        <v>782</v>
      </c>
      <c r="F6" s="4" t="s">
        <v>60</v>
      </c>
      <c r="G6" s="4" t="s">
        <v>19</v>
      </c>
      <c r="H6" s="4" t="s">
        <v>783</v>
      </c>
      <c r="I6" s="4" t="s">
        <v>784</v>
      </c>
      <c r="J6" s="5">
        <v>44224</v>
      </c>
      <c r="K6" s="4" t="s">
        <v>785</v>
      </c>
      <c r="L6" s="4"/>
      <c r="M6" s="4" t="s">
        <v>17</v>
      </c>
      <c r="N6" s="4"/>
      <c r="O6" s="2">
        <v>172</v>
      </c>
      <c r="P6" s="11">
        <v>3</v>
      </c>
      <c r="Q6" s="2"/>
      <c r="R6" s="2" t="s">
        <v>524</v>
      </c>
      <c r="S6" s="2" t="s">
        <v>786</v>
      </c>
      <c r="T6" s="2"/>
    </row>
    <row r="7" spans="1:20" ht="43.5" customHeight="1">
      <c r="A7" s="2" t="e">
        <f t="shared" si="0"/>
        <v>#REF!</v>
      </c>
      <c r="B7" s="3">
        <v>44208</v>
      </c>
      <c r="C7" s="4">
        <v>12</v>
      </c>
      <c r="D7" s="5">
        <v>44229</v>
      </c>
      <c r="E7" s="4" t="s">
        <v>787</v>
      </c>
      <c r="F7" s="4" t="s">
        <v>13</v>
      </c>
      <c r="G7" s="4" t="s">
        <v>19</v>
      </c>
      <c r="H7" s="4" t="s">
        <v>788</v>
      </c>
      <c r="I7" s="4" t="s">
        <v>789</v>
      </c>
      <c r="J7" s="5">
        <v>44188</v>
      </c>
      <c r="K7" s="5">
        <v>44188</v>
      </c>
      <c r="L7" s="5">
        <v>45282</v>
      </c>
      <c r="M7" s="4" t="s">
        <v>17</v>
      </c>
      <c r="N7" s="4">
        <v>89</v>
      </c>
      <c r="O7" s="2"/>
      <c r="P7" s="11">
        <v>21</v>
      </c>
      <c r="Q7" s="2"/>
      <c r="R7" s="2" t="s">
        <v>593</v>
      </c>
      <c r="S7" s="2" t="s">
        <v>790</v>
      </c>
      <c r="T7" s="2">
        <v>2</v>
      </c>
    </row>
    <row r="8" spans="1:20" ht="43.5" customHeight="1">
      <c r="A8" s="2" t="e">
        <f t="shared" si="0"/>
        <v>#REF!</v>
      </c>
      <c r="B8" s="3">
        <v>44224</v>
      </c>
      <c r="C8" s="4">
        <v>15</v>
      </c>
      <c r="D8" s="5">
        <v>44246</v>
      </c>
      <c r="E8" s="4" t="s">
        <v>791</v>
      </c>
      <c r="F8" s="4" t="s">
        <v>13</v>
      </c>
      <c r="G8" s="4" t="s">
        <v>14</v>
      </c>
      <c r="H8" s="4" t="s">
        <v>792</v>
      </c>
      <c r="I8" s="4" t="s">
        <v>793</v>
      </c>
      <c r="J8" s="5">
        <v>44222</v>
      </c>
      <c r="K8" s="5">
        <v>44222</v>
      </c>
      <c r="L8" s="5">
        <v>45316</v>
      </c>
      <c r="M8" s="4" t="s">
        <v>17</v>
      </c>
      <c r="N8" s="4">
        <v>115</v>
      </c>
      <c r="O8" s="2"/>
      <c r="P8" s="11">
        <v>22</v>
      </c>
      <c r="Q8" s="2"/>
      <c r="R8" s="2" t="s">
        <v>794</v>
      </c>
      <c r="S8" s="2" t="s">
        <v>795</v>
      </c>
      <c r="T8" s="2">
        <v>0</v>
      </c>
    </row>
    <row r="9" spans="1:20" ht="43.5" customHeight="1">
      <c r="A9" s="2" t="e">
        <f t="shared" si="0"/>
        <v>#REF!</v>
      </c>
      <c r="B9" s="3">
        <v>44245</v>
      </c>
      <c r="C9" s="4">
        <v>16</v>
      </c>
      <c r="D9" s="5">
        <v>44247</v>
      </c>
      <c r="E9" s="4" t="s">
        <v>796</v>
      </c>
      <c r="F9" s="4" t="s">
        <v>13</v>
      </c>
      <c r="G9" s="4" t="s">
        <v>14</v>
      </c>
      <c r="H9" s="4" t="s">
        <v>797</v>
      </c>
      <c r="I9" s="4" t="s">
        <v>798</v>
      </c>
      <c r="J9" s="5">
        <v>44218</v>
      </c>
      <c r="K9" s="5">
        <v>44197</v>
      </c>
      <c r="L9" s="5">
        <v>45291</v>
      </c>
      <c r="M9" s="4" t="s">
        <v>17</v>
      </c>
      <c r="N9" s="4">
        <v>146</v>
      </c>
      <c r="O9" s="2"/>
      <c r="P9" s="11">
        <v>2</v>
      </c>
      <c r="Q9" s="2"/>
      <c r="R9" s="2" t="s">
        <v>524</v>
      </c>
      <c r="S9" s="2" t="s">
        <v>795</v>
      </c>
      <c r="T9" s="2">
        <v>1</v>
      </c>
    </row>
    <row r="10" spans="1:20" ht="43.5" customHeight="1">
      <c r="A10" s="2" t="e">
        <f t="shared" si="0"/>
        <v>#REF!</v>
      </c>
      <c r="B10" s="3">
        <v>44224</v>
      </c>
      <c r="C10" s="4">
        <v>18</v>
      </c>
      <c r="D10" s="5">
        <v>44253</v>
      </c>
      <c r="E10" s="4" t="s">
        <v>799</v>
      </c>
      <c r="F10" s="4" t="s">
        <v>13</v>
      </c>
      <c r="G10" s="4" t="s">
        <v>19</v>
      </c>
      <c r="H10" s="4" t="s">
        <v>800</v>
      </c>
      <c r="I10" s="4" t="s">
        <v>801</v>
      </c>
      <c r="J10" s="5">
        <v>44215</v>
      </c>
      <c r="K10" s="5">
        <v>44215</v>
      </c>
      <c r="L10" s="5">
        <v>45309</v>
      </c>
      <c r="M10" s="4" t="s">
        <v>17</v>
      </c>
      <c r="N10" s="4">
        <v>53</v>
      </c>
      <c r="O10" s="2"/>
      <c r="P10" s="11">
        <v>29</v>
      </c>
      <c r="Q10" s="2"/>
      <c r="R10" s="2" t="s">
        <v>802</v>
      </c>
      <c r="S10" s="2" t="s">
        <v>803</v>
      </c>
      <c r="T10" s="2">
        <v>2</v>
      </c>
    </row>
    <row r="11" spans="1:20" ht="43.5" customHeight="1">
      <c r="A11" s="2" t="e">
        <f t="shared" si="0"/>
        <v>#REF!</v>
      </c>
      <c r="B11" s="3">
        <v>44242</v>
      </c>
      <c r="C11" s="4">
        <v>20</v>
      </c>
      <c r="D11" s="5">
        <v>44256</v>
      </c>
      <c r="E11" s="4" t="s">
        <v>804</v>
      </c>
      <c r="F11" s="4" t="s">
        <v>13</v>
      </c>
      <c r="G11" s="4" t="s">
        <v>19</v>
      </c>
      <c r="H11" s="4" t="s">
        <v>805</v>
      </c>
      <c r="I11" s="4" t="s">
        <v>806</v>
      </c>
      <c r="J11" s="5">
        <v>44168</v>
      </c>
      <c r="K11" s="5">
        <v>44168</v>
      </c>
      <c r="L11" s="5">
        <v>45262</v>
      </c>
      <c r="M11" s="4" t="s">
        <v>17</v>
      </c>
      <c r="N11" s="4">
        <v>13</v>
      </c>
      <c r="O11" s="2"/>
      <c r="P11" s="11">
        <v>14</v>
      </c>
      <c r="Q11" s="2"/>
      <c r="R11" s="2" t="s">
        <v>589</v>
      </c>
      <c r="S11" s="2" t="s">
        <v>807</v>
      </c>
      <c r="T11" s="2">
        <v>1</v>
      </c>
    </row>
    <row r="12" spans="1:20" ht="43.5" customHeight="1">
      <c r="A12" s="2" t="e">
        <f t="shared" si="0"/>
        <v>#REF!</v>
      </c>
      <c r="B12" s="3">
        <v>44232</v>
      </c>
      <c r="C12" s="4">
        <v>21</v>
      </c>
      <c r="D12" s="5">
        <v>44256</v>
      </c>
      <c r="E12" s="4" t="s">
        <v>679</v>
      </c>
      <c r="F12" s="4" t="s">
        <v>13</v>
      </c>
      <c r="G12" s="4" t="s">
        <v>19</v>
      </c>
      <c r="H12" s="4" t="s">
        <v>808</v>
      </c>
      <c r="I12" s="4" t="s">
        <v>809</v>
      </c>
      <c r="J12" s="5">
        <v>44197</v>
      </c>
      <c r="K12" s="5">
        <v>44197</v>
      </c>
      <c r="L12" s="5">
        <v>45291</v>
      </c>
      <c r="M12" s="4" t="s">
        <v>17</v>
      </c>
      <c r="N12" s="4">
        <v>38</v>
      </c>
      <c r="O12" s="2"/>
      <c r="P12" s="11">
        <v>24</v>
      </c>
      <c r="Q12" s="2"/>
      <c r="R12" s="2" t="s">
        <v>810</v>
      </c>
      <c r="S12" s="2" t="s">
        <v>811</v>
      </c>
      <c r="T12" s="2">
        <v>1</v>
      </c>
    </row>
    <row r="13" spans="1:20" ht="43.5" customHeight="1">
      <c r="A13" s="2" t="e">
        <f t="shared" si="0"/>
        <v>#REF!</v>
      </c>
      <c r="B13" s="3">
        <v>44232</v>
      </c>
      <c r="C13" s="4">
        <v>23</v>
      </c>
      <c r="D13" s="5">
        <v>44259</v>
      </c>
      <c r="E13" s="4" t="s">
        <v>812</v>
      </c>
      <c r="F13" s="4" t="s">
        <v>13</v>
      </c>
      <c r="G13" s="4" t="s">
        <v>19</v>
      </c>
      <c r="H13" s="4" t="s">
        <v>813</v>
      </c>
      <c r="I13" s="4" t="s">
        <v>814</v>
      </c>
      <c r="J13" s="5">
        <v>44207</v>
      </c>
      <c r="K13" s="5">
        <v>44207</v>
      </c>
      <c r="L13" s="5">
        <v>45301</v>
      </c>
      <c r="M13" s="4" t="s">
        <v>815</v>
      </c>
      <c r="N13" s="4">
        <v>75</v>
      </c>
      <c r="O13" s="2"/>
      <c r="P13" s="11">
        <v>27</v>
      </c>
      <c r="Q13" s="2"/>
      <c r="R13" s="2" t="s">
        <v>816</v>
      </c>
      <c r="S13" s="2" t="s">
        <v>817</v>
      </c>
      <c r="T13" s="2">
        <v>0</v>
      </c>
    </row>
    <row r="14" spans="1:20" ht="43.5" customHeight="1">
      <c r="A14" s="2" t="e">
        <f t="shared" si="0"/>
        <v>#REF!</v>
      </c>
      <c r="B14" s="3">
        <v>44232</v>
      </c>
      <c r="C14" s="4">
        <v>24</v>
      </c>
      <c r="D14" s="5">
        <v>44259</v>
      </c>
      <c r="E14" s="4" t="s">
        <v>818</v>
      </c>
      <c r="F14" s="4" t="s">
        <v>13</v>
      </c>
      <c r="G14" s="4" t="s">
        <v>14</v>
      </c>
      <c r="H14" s="4" t="s">
        <v>819</v>
      </c>
      <c r="I14" s="4" t="s">
        <v>820</v>
      </c>
      <c r="J14" s="5">
        <v>44225</v>
      </c>
      <c r="K14" s="5">
        <v>44225</v>
      </c>
      <c r="L14" s="5">
        <v>45319</v>
      </c>
      <c r="M14" s="4" t="s">
        <v>17</v>
      </c>
      <c r="N14" s="4">
        <v>203</v>
      </c>
      <c r="O14" s="2"/>
      <c r="P14" s="11">
        <v>27</v>
      </c>
      <c r="Q14" s="2"/>
      <c r="R14" s="2" t="s">
        <v>534</v>
      </c>
      <c r="S14" s="2" t="s">
        <v>821</v>
      </c>
      <c r="T14" s="2">
        <v>0</v>
      </c>
    </row>
    <row r="15" spans="1:20" ht="43.5" customHeight="1">
      <c r="A15" s="2" t="e">
        <f t="shared" si="0"/>
        <v>#REF!</v>
      </c>
      <c r="B15" s="3">
        <v>44237</v>
      </c>
      <c r="C15" s="4">
        <v>25</v>
      </c>
      <c r="D15" s="5">
        <v>44264</v>
      </c>
      <c r="E15" s="4" t="s">
        <v>822</v>
      </c>
      <c r="F15" s="4" t="s">
        <v>13</v>
      </c>
      <c r="G15" s="4" t="s">
        <v>14</v>
      </c>
      <c r="H15" s="4" t="s">
        <v>823</v>
      </c>
      <c r="I15" s="4" t="s">
        <v>824</v>
      </c>
      <c r="J15" s="5">
        <v>44207</v>
      </c>
      <c r="K15" s="5">
        <v>44122</v>
      </c>
      <c r="L15" s="5">
        <v>45216</v>
      </c>
      <c r="M15" s="4" t="s">
        <v>825</v>
      </c>
      <c r="N15" s="4">
        <v>70</v>
      </c>
      <c r="O15" s="2"/>
      <c r="P15" s="11">
        <v>27</v>
      </c>
      <c r="Q15" s="2"/>
      <c r="R15" s="2" t="s">
        <v>534</v>
      </c>
      <c r="S15" s="2" t="s">
        <v>826</v>
      </c>
      <c r="T15" s="2">
        <v>3</v>
      </c>
    </row>
    <row r="16" spans="1:20" ht="43.5" customHeight="1">
      <c r="A16" s="2" t="e">
        <f t="shared" si="0"/>
        <v>#REF!</v>
      </c>
      <c r="B16" s="3">
        <v>44243</v>
      </c>
      <c r="C16" s="4">
        <v>26</v>
      </c>
      <c r="D16" s="5">
        <v>44266</v>
      </c>
      <c r="E16" s="4" t="s">
        <v>827</v>
      </c>
      <c r="F16" s="4" t="s">
        <v>13</v>
      </c>
      <c r="G16" s="4" t="s">
        <v>19</v>
      </c>
      <c r="H16" s="4" t="s">
        <v>828</v>
      </c>
      <c r="I16" s="4" t="s">
        <v>829</v>
      </c>
      <c r="J16" s="5">
        <v>44193</v>
      </c>
      <c r="K16" s="5">
        <v>44193</v>
      </c>
      <c r="L16" s="5">
        <v>45287</v>
      </c>
      <c r="M16" s="4" t="s">
        <v>825</v>
      </c>
      <c r="N16" s="4">
        <v>45</v>
      </c>
      <c r="O16" s="2"/>
      <c r="P16" s="11">
        <v>23</v>
      </c>
      <c r="Q16" s="2"/>
      <c r="R16" s="2" t="s">
        <v>524</v>
      </c>
      <c r="S16" s="2" t="s">
        <v>830</v>
      </c>
      <c r="T16" s="2">
        <v>2</v>
      </c>
    </row>
    <row r="17" spans="1:20" ht="43.5" customHeight="1">
      <c r="A17" s="2" t="e">
        <f t="shared" si="0"/>
        <v>#REF!</v>
      </c>
      <c r="B17" s="3">
        <v>44251</v>
      </c>
      <c r="C17" s="4">
        <v>29</v>
      </c>
      <c r="D17" s="5">
        <v>44271</v>
      </c>
      <c r="E17" s="4" t="s">
        <v>549</v>
      </c>
      <c r="F17" s="4" t="s">
        <v>60</v>
      </c>
      <c r="G17" s="4" t="s">
        <v>19</v>
      </c>
      <c r="H17" s="4" t="s">
        <v>831</v>
      </c>
      <c r="I17" s="4" t="s">
        <v>832</v>
      </c>
      <c r="J17" s="5">
        <v>44228</v>
      </c>
      <c r="K17" s="4" t="s">
        <v>833</v>
      </c>
      <c r="L17" s="4"/>
      <c r="M17" s="4" t="s">
        <v>17</v>
      </c>
      <c r="N17" s="4"/>
      <c r="O17" s="2">
        <v>61</v>
      </c>
      <c r="P17" s="11">
        <v>20</v>
      </c>
      <c r="Q17" s="2"/>
      <c r="R17" s="2" t="s">
        <v>524</v>
      </c>
      <c r="S17" s="2" t="s">
        <v>834</v>
      </c>
      <c r="T17" s="2">
        <v>0</v>
      </c>
    </row>
    <row r="18" spans="1:20" ht="43.5" customHeight="1">
      <c r="A18" s="2" t="e">
        <f t="shared" si="0"/>
        <v>#REF!</v>
      </c>
      <c r="B18" s="3">
        <v>44252</v>
      </c>
      <c r="C18" s="4">
        <v>31</v>
      </c>
      <c r="D18" s="5">
        <v>44278</v>
      </c>
      <c r="E18" s="4" t="s">
        <v>835</v>
      </c>
      <c r="F18" s="4" t="s">
        <v>13</v>
      </c>
      <c r="G18" s="4" t="s">
        <v>14</v>
      </c>
      <c r="H18" s="4" t="s">
        <v>836</v>
      </c>
      <c r="I18" s="4" t="s">
        <v>837</v>
      </c>
      <c r="J18" s="5">
        <v>44229</v>
      </c>
      <c r="K18" s="5">
        <v>44229</v>
      </c>
      <c r="L18" s="5">
        <v>45323</v>
      </c>
      <c r="M18" s="4" t="s">
        <v>17</v>
      </c>
      <c r="N18" s="4"/>
      <c r="O18" s="2">
        <v>61</v>
      </c>
      <c r="P18" s="11">
        <v>26</v>
      </c>
      <c r="Q18" s="2"/>
      <c r="R18" s="2" t="s">
        <v>534</v>
      </c>
      <c r="S18" s="2" t="s">
        <v>838</v>
      </c>
      <c r="T18" s="2">
        <v>2</v>
      </c>
    </row>
    <row r="19" spans="1:20" ht="43.5" customHeight="1">
      <c r="A19" s="2" t="e">
        <f t="shared" si="0"/>
        <v>#REF!</v>
      </c>
      <c r="B19" s="3">
        <v>44274</v>
      </c>
      <c r="C19" s="4">
        <v>34</v>
      </c>
      <c r="D19" s="5">
        <v>44286</v>
      </c>
      <c r="E19" s="4" t="s">
        <v>839</v>
      </c>
      <c r="F19" s="4" t="s">
        <v>13</v>
      </c>
      <c r="G19" s="4" t="s">
        <v>14</v>
      </c>
      <c r="H19" s="4" t="s">
        <v>840</v>
      </c>
      <c r="I19" s="4" t="s">
        <v>841</v>
      </c>
      <c r="J19" s="5">
        <v>44270</v>
      </c>
      <c r="K19" s="5">
        <v>44270</v>
      </c>
      <c r="L19" s="5">
        <v>45365</v>
      </c>
      <c r="M19" s="4" t="s">
        <v>17</v>
      </c>
      <c r="N19" s="4">
        <v>163</v>
      </c>
      <c r="O19" s="2"/>
      <c r="P19" s="11">
        <v>12</v>
      </c>
      <c r="Q19" s="2"/>
      <c r="R19" s="2" t="s">
        <v>524</v>
      </c>
      <c r="S19" s="2" t="s">
        <v>842</v>
      </c>
      <c r="T19" s="2"/>
    </row>
    <row r="20" spans="1:20" ht="43.5" customHeight="1">
      <c r="A20" s="2" t="e">
        <f t="shared" si="0"/>
        <v>#REF!</v>
      </c>
      <c r="B20" s="3">
        <v>44277</v>
      </c>
      <c r="C20" s="4">
        <v>39</v>
      </c>
      <c r="D20" s="5">
        <v>44286</v>
      </c>
      <c r="E20" s="4" t="s">
        <v>843</v>
      </c>
      <c r="F20" s="4" t="s">
        <v>13</v>
      </c>
      <c r="G20" s="4" t="s">
        <v>19</v>
      </c>
      <c r="H20" s="4" t="s">
        <v>844</v>
      </c>
      <c r="I20" s="4" t="s">
        <v>845</v>
      </c>
      <c r="J20" s="5">
        <v>44272</v>
      </c>
      <c r="K20" s="5">
        <v>44282</v>
      </c>
      <c r="L20" s="5">
        <v>45377</v>
      </c>
      <c r="M20" s="4" t="s">
        <v>17</v>
      </c>
      <c r="N20" s="4">
        <v>125</v>
      </c>
      <c r="O20" s="2"/>
      <c r="P20" s="11">
        <v>9</v>
      </c>
      <c r="Q20" s="2"/>
      <c r="R20" s="2" t="s">
        <v>846</v>
      </c>
      <c r="S20" s="2" t="s">
        <v>847</v>
      </c>
      <c r="T20" s="2"/>
    </row>
    <row r="21" spans="1:20" ht="43.5" customHeight="1">
      <c r="A21" s="2" t="e">
        <f t="shared" si="0"/>
        <v>#REF!</v>
      </c>
      <c r="B21" s="3">
        <v>44265</v>
      </c>
      <c r="C21" s="4">
        <v>40</v>
      </c>
      <c r="D21" s="5">
        <v>44286</v>
      </c>
      <c r="E21" s="4" t="s">
        <v>848</v>
      </c>
      <c r="F21" s="4" t="s">
        <v>13</v>
      </c>
      <c r="G21" s="4" t="s">
        <v>19</v>
      </c>
      <c r="H21" s="4" t="s">
        <v>849</v>
      </c>
      <c r="I21" s="4" t="s">
        <v>850</v>
      </c>
      <c r="J21" s="5">
        <v>44260</v>
      </c>
      <c r="K21" s="5">
        <v>44260</v>
      </c>
      <c r="L21" s="5">
        <v>45355</v>
      </c>
      <c r="M21" s="4" t="s">
        <v>825</v>
      </c>
      <c r="N21" s="4">
        <v>14</v>
      </c>
      <c r="O21" s="2"/>
      <c r="P21" s="11">
        <v>21</v>
      </c>
      <c r="Q21" s="2"/>
      <c r="R21" s="2" t="s">
        <v>524</v>
      </c>
      <c r="S21" s="2" t="s">
        <v>851</v>
      </c>
      <c r="T21" s="2"/>
    </row>
    <row r="22" spans="1:20" ht="43.5" customHeight="1">
      <c r="A22" s="2" t="e">
        <f t="shared" si="0"/>
        <v>#REF!</v>
      </c>
      <c r="B22" s="3">
        <v>44285</v>
      </c>
      <c r="C22" s="4">
        <v>43</v>
      </c>
      <c r="D22" s="5">
        <v>44295</v>
      </c>
      <c r="E22" s="4" t="s">
        <v>852</v>
      </c>
      <c r="F22" s="4" t="s">
        <v>13</v>
      </c>
      <c r="G22" s="4" t="s">
        <v>14</v>
      </c>
      <c r="H22" s="4" t="s">
        <v>853</v>
      </c>
      <c r="I22" s="4" t="s">
        <v>854</v>
      </c>
      <c r="J22" s="5">
        <v>44281</v>
      </c>
      <c r="K22" s="5">
        <v>44281</v>
      </c>
      <c r="L22" s="5">
        <v>45376</v>
      </c>
      <c r="M22" s="4" t="s">
        <v>17</v>
      </c>
      <c r="N22" s="4">
        <v>50</v>
      </c>
      <c r="O22" s="2"/>
      <c r="P22" s="11">
        <v>10</v>
      </c>
      <c r="Q22" s="2"/>
      <c r="R22" s="2" t="s">
        <v>524</v>
      </c>
      <c r="S22" s="2" t="s">
        <v>855</v>
      </c>
      <c r="T22" s="2">
        <v>1</v>
      </c>
    </row>
    <row r="23" spans="1:20" ht="43.5" customHeight="1">
      <c r="A23" s="2" t="e">
        <f t="shared" si="0"/>
        <v>#REF!</v>
      </c>
      <c r="B23" s="3">
        <v>44287</v>
      </c>
      <c r="C23" s="4">
        <v>44</v>
      </c>
      <c r="D23" s="5">
        <v>44295</v>
      </c>
      <c r="E23" s="4" t="s">
        <v>856</v>
      </c>
      <c r="F23" s="4" t="s">
        <v>13</v>
      </c>
      <c r="G23" s="4" t="s">
        <v>19</v>
      </c>
      <c r="H23" s="4" t="s">
        <v>857</v>
      </c>
      <c r="I23" s="4" t="s">
        <v>858</v>
      </c>
      <c r="J23" s="5">
        <v>44284</v>
      </c>
      <c r="K23" s="5">
        <v>44284</v>
      </c>
      <c r="L23" s="5">
        <v>45379</v>
      </c>
      <c r="M23" s="4" t="s">
        <v>17</v>
      </c>
      <c r="N23" s="4">
        <v>395</v>
      </c>
      <c r="O23" s="2"/>
      <c r="P23" s="11">
        <v>8</v>
      </c>
      <c r="Q23" s="2"/>
      <c r="R23" s="2" t="s">
        <v>534</v>
      </c>
      <c r="S23" s="2" t="s">
        <v>859</v>
      </c>
      <c r="T23" s="2">
        <v>1</v>
      </c>
    </row>
    <row r="24" spans="1:20" ht="43.5" customHeight="1">
      <c r="A24" s="2" t="e">
        <f t="shared" si="0"/>
        <v>#REF!</v>
      </c>
      <c r="B24" s="3">
        <v>44288</v>
      </c>
      <c r="C24" s="4">
        <v>45</v>
      </c>
      <c r="D24" s="5">
        <v>44295</v>
      </c>
      <c r="E24" s="4" t="s">
        <v>860</v>
      </c>
      <c r="F24" s="4" t="s">
        <v>13</v>
      </c>
      <c r="G24" s="4" t="s">
        <v>19</v>
      </c>
      <c r="H24" s="4" t="s">
        <v>861</v>
      </c>
      <c r="I24" s="4" t="s">
        <v>862</v>
      </c>
      <c r="J24" s="5">
        <v>44280</v>
      </c>
      <c r="K24" s="5">
        <v>44280</v>
      </c>
      <c r="L24" s="5">
        <v>45375</v>
      </c>
      <c r="M24" s="4" t="s">
        <v>17</v>
      </c>
      <c r="N24" s="4">
        <v>120</v>
      </c>
      <c r="O24" s="2"/>
      <c r="P24" s="11">
        <v>7</v>
      </c>
      <c r="Q24" s="2"/>
      <c r="R24" s="2" t="s">
        <v>524</v>
      </c>
      <c r="S24" s="2" t="s">
        <v>863</v>
      </c>
      <c r="T24" s="2"/>
    </row>
    <row r="25" spans="1:20" ht="43.5" customHeight="1">
      <c r="A25" s="2" t="e">
        <f t="shared" si="0"/>
        <v>#REF!</v>
      </c>
      <c r="B25" s="3">
        <v>44284</v>
      </c>
      <c r="C25" s="4">
        <v>46</v>
      </c>
      <c r="D25" s="5">
        <v>44295</v>
      </c>
      <c r="E25" s="4" t="s">
        <v>864</v>
      </c>
      <c r="F25" s="4" t="s">
        <v>13</v>
      </c>
      <c r="G25" s="4" t="s">
        <v>14</v>
      </c>
      <c r="H25" s="4" t="s">
        <v>865</v>
      </c>
      <c r="I25" s="4" t="s">
        <v>866</v>
      </c>
      <c r="J25" s="5">
        <v>44274</v>
      </c>
      <c r="K25" s="5">
        <v>44285</v>
      </c>
      <c r="L25" s="5">
        <v>45380</v>
      </c>
      <c r="M25" s="4" t="s">
        <v>825</v>
      </c>
      <c r="N25" s="4">
        <v>39</v>
      </c>
      <c r="O25" s="2"/>
      <c r="P25" s="11">
        <v>11</v>
      </c>
      <c r="Q25" s="2"/>
      <c r="R25" s="2" t="s">
        <v>867</v>
      </c>
      <c r="S25" s="2"/>
      <c r="T25" s="2">
        <v>1</v>
      </c>
    </row>
    <row r="26" spans="1:20" ht="43.5" customHeight="1">
      <c r="A26" s="2" t="e">
        <f t="shared" si="0"/>
        <v>#REF!</v>
      </c>
      <c r="B26" s="3">
        <v>44267</v>
      </c>
      <c r="C26" s="4">
        <v>47</v>
      </c>
      <c r="D26" s="5">
        <v>44295</v>
      </c>
      <c r="E26" s="4" t="s">
        <v>868</v>
      </c>
      <c r="F26" s="4" t="s">
        <v>13</v>
      </c>
      <c r="G26" s="4" t="s">
        <v>19</v>
      </c>
      <c r="H26" s="4" t="s">
        <v>869</v>
      </c>
      <c r="I26" s="4" t="s">
        <v>870</v>
      </c>
      <c r="J26" s="5">
        <v>44225</v>
      </c>
      <c r="K26" s="5">
        <v>44225</v>
      </c>
      <c r="L26" s="5">
        <v>45319</v>
      </c>
      <c r="M26" s="4" t="s">
        <v>825</v>
      </c>
      <c r="N26" s="4">
        <v>22</v>
      </c>
      <c r="O26" s="2"/>
      <c r="P26" s="11">
        <v>28</v>
      </c>
      <c r="Q26" s="2"/>
      <c r="R26" s="2"/>
      <c r="S26" s="2" t="s">
        <v>871</v>
      </c>
      <c r="T26" s="2">
        <v>7</v>
      </c>
    </row>
    <row r="27" spans="1:20" ht="43.5" customHeight="1">
      <c r="A27" s="2" t="e">
        <f t="shared" si="0"/>
        <v>#REF!</v>
      </c>
      <c r="B27" s="3">
        <v>44295</v>
      </c>
      <c r="C27" s="4">
        <v>49</v>
      </c>
      <c r="D27" s="5">
        <v>44308</v>
      </c>
      <c r="E27" s="4" t="s">
        <v>66</v>
      </c>
      <c r="F27" s="4" t="s">
        <v>13</v>
      </c>
      <c r="G27" s="4" t="s">
        <v>19</v>
      </c>
      <c r="H27" s="4" t="s">
        <v>872</v>
      </c>
      <c r="I27" s="4" t="s">
        <v>873</v>
      </c>
      <c r="J27" s="5">
        <v>44224</v>
      </c>
      <c r="K27" s="5">
        <v>44274</v>
      </c>
      <c r="L27" s="5">
        <v>45369</v>
      </c>
      <c r="M27" s="4" t="s">
        <v>874</v>
      </c>
      <c r="N27" s="4">
        <v>73</v>
      </c>
      <c r="O27" s="2"/>
      <c r="P27" s="11">
        <v>13</v>
      </c>
      <c r="Q27" s="2"/>
      <c r="R27" s="2" t="s">
        <v>524</v>
      </c>
      <c r="S27" s="2" t="s">
        <v>875</v>
      </c>
      <c r="T27" s="2">
        <v>0</v>
      </c>
    </row>
    <row r="28" spans="1:20" ht="43.5" customHeight="1">
      <c r="A28" s="2" t="e">
        <f t="shared" si="0"/>
        <v>#REF!</v>
      </c>
      <c r="B28" s="3">
        <v>44288</v>
      </c>
      <c r="C28" s="4">
        <v>50</v>
      </c>
      <c r="D28" s="5">
        <v>44308</v>
      </c>
      <c r="E28" s="4" t="s">
        <v>876</v>
      </c>
      <c r="F28" s="4" t="s">
        <v>13</v>
      </c>
      <c r="G28" s="4" t="s">
        <v>19</v>
      </c>
      <c r="H28" s="4" t="s">
        <v>877</v>
      </c>
      <c r="I28" s="4" t="s">
        <v>878</v>
      </c>
      <c r="J28" s="5">
        <v>44285</v>
      </c>
      <c r="K28" s="5">
        <v>44285</v>
      </c>
      <c r="L28" s="5">
        <v>45380</v>
      </c>
      <c r="M28" s="4" t="s">
        <v>17</v>
      </c>
      <c r="N28" s="4">
        <v>95</v>
      </c>
      <c r="O28" s="2"/>
      <c r="P28" s="11">
        <v>20</v>
      </c>
      <c r="Q28" s="7"/>
      <c r="R28" s="7"/>
      <c r="S28" s="2" t="s">
        <v>879</v>
      </c>
      <c r="T28" s="2">
        <v>1</v>
      </c>
    </row>
    <row r="29" spans="1:20" ht="43.5" customHeight="1">
      <c r="A29" s="2" t="e">
        <f t="shared" si="0"/>
        <v>#REF!</v>
      </c>
      <c r="B29" s="3">
        <v>44288</v>
      </c>
      <c r="C29" s="4">
        <v>52</v>
      </c>
      <c r="D29" s="5">
        <v>44312</v>
      </c>
      <c r="E29" s="4" t="s">
        <v>880</v>
      </c>
      <c r="F29" s="4" t="s">
        <v>13</v>
      </c>
      <c r="G29" s="4" t="s">
        <v>14</v>
      </c>
      <c r="H29" s="4" t="s">
        <v>881</v>
      </c>
      <c r="I29" s="4" t="s">
        <v>882</v>
      </c>
      <c r="J29" s="5">
        <v>44274</v>
      </c>
      <c r="K29" s="5">
        <v>44274</v>
      </c>
      <c r="L29" s="5">
        <v>45369</v>
      </c>
      <c r="M29" s="4" t="s">
        <v>825</v>
      </c>
      <c r="N29" s="4">
        <v>67</v>
      </c>
      <c r="O29" s="2"/>
      <c r="P29" s="11">
        <v>24</v>
      </c>
      <c r="Q29" s="2"/>
      <c r="R29" s="2" t="s">
        <v>562</v>
      </c>
      <c r="S29" s="2" t="s">
        <v>883</v>
      </c>
      <c r="T29" s="2">
        <v>5</v>
      </c>
    </row>
    <row r="30" spans="1:20" ht="43.5" customHeight="1">
      <c r="A30" s="2" t="e">
        <f t="shared" si="0"/>
        <v>#REF!</v>
      </c>
      <c r="B30" s="3">
        <v>44298</v>
      </c>
      <c r="C30" s="4">
        <v>54</v>
      </c>
      <c r="D30" s="5">
        <v>44316</v>
      </c>
      <c r="E30" s="4" t="s">
        <v>884</v>
      </c>
      <c r="F30" s="4" t="s">
        <v>13</v>
      </c>
      <c r="G30" s="4" t="s">
        <v>14</v>
      </c>
      <c r="H30" s="4" t="s">
        <v>885</v>
      </c>
      <c r="I30" s="4" t="s">
        <v>886</v>
      </c>
      <c r="J30" s="5">
        <v>44288</v>
      </c>
      <c r="K30" s="5">
        <v>44288</v>
      </c>
      <c r="L30" s="5">
        <v>45383</v>
      </c>
      <c r="M30" s="4" t="s">
        <v>17</v>
      </c>
      <c r="N30" s="4">
        <v>72</v>
      </c>
      <c r="O30" s="2"/>
      <c r="P30" s="11">
        <v>18</v>
      </c>
      <c r="Q30" s="2"/>
      <c r="R30" s="2" t="s">
        <v>545</v>
      </c>
      <c r="S30" s="2" t="s">
        <v>887</v>
      </c>
      <c r="T30" s="2">
        <v>0</v>
      </c>
    </row>
    <row r="31" spans="1:20" ht="43.5" customHeight="1">
      <c r="A31" s="2" t="e">
        <f t="shared" si="0"/>
        <v>#REF!</v>
      </c>
      <c r="B31" s="3">
        <v>44300</v>
      </c>
      <c r="C31" s="4">
        <v>58</v>
      </c>
      <c r="D31" s="5">
        <v>44316</v>
      </c>
      <c r="E31" s="4" t="s">
        <v>888</v>
      </c>
      <c r="F31" s="4" t="s">
        <v>13</v>
      </c>
      <c r="G31" s="4" t="s">
        <v>14</v>
      </c>
      <c r="H31" s="4" t="s">
        <v>889</v>
      </c>
      <c r="I31" s="4" t="s">
        <v>890</v>
      </c>
      <c r="J31" s="5">
        <v>44278</v>
      </c>
      <c r="K31" s="5">
        <v>44278</v>
      </c>
      <c r="L31" s="5">
        <v>45373</v>
      </c>
      <c r="M31" s="4" t="s">
        <v>891</v>
      </c>
      <c r="N31" s="4">
        <v>147</v>
      </c>
      <c r="O31" s="2"/>
      <c r="P31" s="11">
        <v>16</v>
      </c>
      <c r="Q31" s="2"/>
      <c r="R31" s="2" t="s">
        <v>524</v>
      </c>
      <c r="S31" s="2" t="s">
        <v>892</v>
      </c>
      <c r="T31" s="2">
        <v>1</v>
      </c>
    </row>
    <row r="32" spans="1:20" ht="43.5" customHeight="1">
      <c r="A32" s="2" t="e">
        <f t="shared" si="0"/>
        <v>#REF!</v>
      </c>
      <c r="B32" s="3">
        <v>44302</v>
      </c>
      <c r="C32" s="4">
        <v>59</v>
      </c>
      <c r="D32" s="5">
        <v>44316</v>
      </c>
      <c r="E32" s="4" t="s">
        <v>893</v>
      </c>
      <c r="F32" s="4" t="s">
        <v>13</v>
      </c>
      <c r="G32" s="4" t="s">
        <v>19</v>
      </c>
      <c r="H32" s="4" t="s">
        <v>894</v>
      </c>
      <c r="I32" s="4" t="s">
        <v>895</v>
      </c>
      <c r="J32" s="5">
        <v>44294</v>
      </c>
      <c r="K32" s="5">
        <v>44197</v>
      </c>
      <c r="L32" s="5">
        <v>45291</v>
      </c>
      <c r="M32" s="4" t="s">
        <v>825</v>
      </c>
      <c r="N32" s="4">
        <v>470</v>
      </c>
      <c r="O32" s="2"/>
      <c r="P32" s="11">
        <v>14</v>
      </c>
      <c r="Q32" s="2"/>
      <c r="R32" s="2" t="s">
        <v>896</v>
      </c>
      <c r="S32" s="2" t="s">
        <v>897</v>
      </c>
      <c r="T32" s="2">
        <v>1</v>
      </c>
    </row>
    <row r="33" spans="1:20" ht="43.5" customHeight="1">
      <c r="A33" s="2" t="e">
        <f t="shared" si="0"/>
        <v>#REF!</v>
      </c>
      <c r="B33" s="3">
        <v>44301</v>
      </c>
      <c r="C33" s="4">
        <v>62</v>
      </c>
      <c r="D33" s="5">
        <v>44329</v>
      </c>
      <c r="E33" s="4" t="s">
        <v>33</v>
      </c>
      <c r="F33" s="4" t="s">
        <v>13</v>
      </c>
      <c r="G33" s="4" t="s">
        <v>19</v>
      </c>
      <c r="H33" s="4" t="s">
        <v>898</v>
      </c>
      <c r="I33" s="4" t="s">
        <v>899</v>
      </c>
      <c r="J33" s="5">
        <v>44267</v>
      </c>
      <c r="K33" s="5">
        <v>44300</v>
      </c>
      <c r="L33" s="5">
        <v>45395</v>
      </c>
      <c r="M33" s="4" t="s">
        <v>900</v>
      </c>
      <c r="N33" s="4">
        <v>50</v>
      </c>
      <c r="O33" s="2"/>
      <c r="P33" s="11">
        <v>28</v>
      </c>
      <c r="Q33" s="2"/>
      <c r="R33" s="2" t="s">
        <v>896</v>
      </c>
      <c r="S33" s="2" t="s">
        <v>901</v>
      </c>
      <c r="T33" s="2">
        <v>1</v>
      </c>
    </row>
    <row r="34" spans="1:20" ht="43.5" customHeight="1">
      <c r="A34" s="2" t="e">
        <f t="shared" si="0"/>
        <v>#REF!</v>
      </c>
      <c r="B34" s="3">
        <v>44305</v>
      </c>
      <c r="C34" s="4">
        <v>65</v>
      </c>
      <c r="D34" s="5">
        <v>44330</v>
      </c>
      <c r="E34" s="4" t="s">
        <v>902</v>
      </c>
      <c r="F34" s="4" t="s">
        <v>13</v>
      </c>
      <c r="G34" s="4" t="s">
        <v>903</v>
      </c>
      <c r="H34" s="4" t="s">
        <v>904</v>
      </c>
      <c r="I34" s="4" t="s">
        <v>905</v>
      </c>
      <c r="J34" s="5">
        <v>44195</v>
      </c>
      <c r="K34" s="5">
        <v>44206</v>
      </c>
      <c r="L34" s="5">
        <v>45291</v>
      </c>
      <c r="M34" s="4" t="s">
        <v>55</v>
      </c>
      <c r="N34" s="4">
        <v>85</v>
      </c>
      <c r="O34" s="2"/>
      <c r="P34" s="11">
        <v>25</v>
      </c>
      <c r="Q34" s="2"/>
      <c r="R34" s="2" t="s">
        <v>545</v>
      </c>
      <c r="S34" s="2" t="s">
        <v>906</v>
      </c>
      <c r="T34" s="2">
        <v>2</v>
      </c>
    </row>
    <row r="35" spans="1:20" ht="43.5" customHeight="1">
      <c r="A35" s="2" t="e">
        <f t="shared" si="0"/>
        <v>#REF!</v>
      </c>
      <c r="B35" s="3">
        <v>44308</v>
      </c>
      <c r="C35" s="4">
        <v>66</v>
      </c>
      <c r="D35" s="5">
        <v>44333</v>
      </c>
      <c r="E35" s="4" t="s">
        <v>907</v>
      </c>
      <c r="F35" s="4" t="s">
        <v>13</v>
      </c>
      <c r="G35" s="4" t="s">
        <v>903</v>
      </c>
      <c r="H35" s="4" t="s">
        <v>908</v>
      </c>
      <c r="I35" s="4" t="s">
        <v>909</v>
      </c>
      <c r="J35" s="5">
        <v>44301</v>
      </c>
      <c r="K35" s="5">
        <v>44302</v>
      </c>
      <c r="L35" s="5">
        <v>45397</v>
      </c>
      <c r="M35" s="4" t="s">
        <v>17</v>
      </c>
      <c r="N35" s="4">
        <v>238</v>
      </c>
      <c r="O35" s="2"/>
      <c r="P35" s="11">
        <v>25</v>
      </c>
      <c r="Q35" s="2"/>
      <c r="R35" s="2" t="s">
        <v>545</v>
      </c>
      <c r="S35" s="2" t="s">
        <v>910</v>
      </c>
      <c r="T35" s="2">
        <v>1</v>
      </c>
    </row>
    <row r="36" spans="1:20" ht="43.5" customHeight="1">
      <c r="A36" s="2" t="e">
        <f t="shared" si="0"/>
        <v>#REF!</v>
      </c>
      <c r="B36" s="3">
        <v>44320</v>
      </c>
      <c r="C36" s="4">
        <v>70</v>
      </c>
      <c r="D36" s="5">
        <v>44337</v>
      </c>
      <c r="E36" s="4" t="s">
        <v>75</v>
      </c>
      <c r="F36" s="4" t="s">
        <v>13</v>
      </c>
      <c r="G36" s="4" t="s">
        <v>14</v>
      </c>
      <c r="H36" s="4" t="s">
        <v>911</v>
      </c>
      <c r="I36" s="4" t="s">
        <v>912</v>
      </c>
      <c r="J36" s="5">
        <v>44312</v>
      </c>
      <c r="K36" s="5">
        <v>44312</v>
      </c>
      <c r="L36" s="5">
        <v>45407</v>
      </c>
      <c r="M36" s="4" t="s">
        <v>17</v>
      </c>
      <c r="N36" s="4">
        <v>465</v>
      </c>
      <c r="O36" s="2"/>
      <c r="P36" s="11">
        <v>17</v>
      </c>
      <c r="Q36" s="2"/>
      <c r="R36" s="2" t="s">
        <v>545</v>
      </c>
      <c r="S36" s="2" t="s">
        <v>913</v>
      </c>
      <c r="T36" s="2"/>
    </row>
    <row r="37" spans="1:20" ht="43.5" customHeight="1">
      <c r="A37" s="2" t="e">
        <f t="shared" si="0"/>
        <v>#REF!</v>
      </c>
      <c r="B37" s="3">
        <v>44314</v>
      </c>
      <c r="C37" s="4">
        <v>73</v>
      </c>
      <c r="D37" s="5">
        <v>44340</v>
      </c>
      <c r="E37" s="4" t="s">
        <v>914</v>
      </c>
      <c r="F37" s="4" t="s">
        <v>13</v>
      </c>
      <c r="G37" s="4" t="s">
        <v>14</v>
      </c>
      <c r="H37" s="4" t="s">
        <v>915</v>
      </c>
      <c r="I37" s="4" t="s">
        <v>916</v>
      </c>
      <c r="J37" s="5">
        <v>44312</v>
      </c>
      <c r="K37" s="5">
        <v>44312</v>
      </c>
      <c r="L37" s="5">
        <v>45407</v>
      </c>
      <c r="M37" s="4" t="s">
        <v>17</v>
      </c>
      <c r="N37" s="4">
        <v>117</v>
      </c>
      <c r="O37" s="2"/>
      <c r="P37" s="11">
        <v>26</v>
      </c>
      <c r="Q37" s="2"/>
      <c r="R37" s="2" t="s">
        <v>545</v>
      </c>
      <c r="S37" s="2" t="s">
        <v>917</v>
      </c>
      <c r="T37" s="2">
        <v>1</v>
      </c>
    </row>
    <row r="38" spans="1:20" ht="43.5" customHeight="1">
      <c r="A38" s="2" t="e">
        <f t="shared" si="0"/>
        <v>#REF!</v>
      </c>
      <c r="B38" s="3">
        <v>44330</v>
      </c>
      <c r="C38" s="4">
        <v>75</v>
      </c>
      <c r="D38" s="5">
        <v>44343</v>
      </c>
      <c r="E38" s="4" t="s">
        <v>918</v>
      </c>
      <c r="F38" s="4" t="s">
        <v>13</v>
      </c>
      <c r="G38" s="4" t="s">
        <v>19</v>
      </c>
      <c r="H38" s="4" t="s">
        <v>919</v>
      </c>
      <c r="I38" s="4" t="s">
        <v>920</v>
      </c>
      <c r="J38" s="5">
        <v>44328</v>
      </c>
      <c r="K38" s="5">
        <v>44328</v>
      </c>
      <c r="L38" s="5">
        <v>45423</v>
      </c>
      <c r="M38" s="4" t="s">
        <v>825</v>
      </c>
      <c r="N38" s="4">
        <v>341</v>
      </c>
      <c r="O38" s="2"/>
      <c r="P38" s="11">
        <v>13</v>
      </c>
      <c r="Q38" s="2"/>
      <c r="R38" s="2" t="s">
        <v>545</v>
      </c>
      <c r="S38" s="2" t="s">
        <v>921</v>
      </c>
      <c r="T38" s="2">
        <v>2</v>
      </c>
    </row>
    <row r="39" spans="1:20" ht="43.5" customHeight="1">
      <c r="A39" s="2">
        <v>297</v>
      </c>
      <c r="B39" s="29">
        <v>44330</v>
      </c>
      <c r="C39" s="4">
        <v>77</v>
      </c>
      <c r="D39" s="29">
        <v>44348</v>
      </c>
      <c r="E39" s="2" t="s">
        <v>922</v>
      </c>
      <c r="F39" s="2" t="s">
        <v>13</v>
      </c>
      <c r="G39" s="2" t="s">
        <v>14</v>
      </c>
      <c r="H39" s="2" t="s">
        <v>923</v>
      </c>
      <c r="I39" s="2" t="s">
        <v>924</v>
      </c>
      <c r="J39" s="2">
        <v>44305</v>
      </c>
      <c r="K39" s="3">
        <v>44305</v>
      </c>
      <c r="L39" s="3">
        <v>45400</v>
      </c>
      <c r="M39" s="2" t="s">
        <v>55</v>
      </c>
      <c r="N39" s="2">
        <v>58</v>
      </c>
      <c r="O39" s="2"/>
      <c r="P39" s="2">
        <v>18</v>
      </c>
      <c r="Q39" s="2"/>
      <c r="R39" s="2" t="s">
        <v>925</v>
      </c>
      <c r="S39" s="2" t="s">
        <v>926</v>
      </c>
      <c r="T39" s="2">
        <v>3</v>
      </c>
    </row>
    <row r="40" spans="1:20" ht="43.5" customHeight="1">
      <c r="A40" s="2">
        <f t="shared" si="0"/>
        <v>298</v>
      </c>
      <c r="B40" s="3">
        <v>44330</v>
      </c>
      <c r="C40" s="4">
        <v>78</v>
      </c>
      <c r="D40" s="3">
        <v>44349</v>
      </c>
      <c r="E40" s="2" t="s">
        <v>927</v>
      </c>
      <c r="F40" s="2" t="s">
        <v>13</v>
      </c>
      <c r="G40" s="2" t="s">
        <v>14</v>
      </c>
      <c r="H40" s="2" t="s">
        <v>928</v>
      </c>
      <c r="I40" s="2" t="s">
        <v>929</v>
      </c>
      <c r="J40" s="3">
        <v>44298</v>
      </c>
      <c r="K40" s="3">
        <v>44287</v>
      </c>
      <c r="L40" s="3">
        <v>45016</v>
      </c>
      <c r="M40" s="2" t="s">
        <v>17</v>
      </c>
      <c r="N40" s="2">
        <v>1724</v>
      </c>
      <c r="O40" s="17"/>
      <c r="P40" s="2">
        <f t="shared" ref="P40" si="1">D40-B40</f>
        <v>19</v>
      </c>
      <c r="Q40" s="2"/>
      <c r="R40" s="2" t="s">
        <v>545</v>
      </c>
      <c r="S40" s="2"/>
      <c r="T40" s="2"/>
    </row>
    <row r="41" spans="1:20" ht="43.5" customHeight="1">
      <c r="A41" s="2">
        <v>298</v>
      </c>
      <c r="B41" s="3">
        <v>44343</v>
      </c>
      <c r="C41" s="4">
        <v>83</v>
      </c>
      <c r="D41" s="3">
        <v>44357</v>
      </c>
      <c r="E41" s="2" t="s">
        <v>930</v>
      </c>
      <c r="F41" s="2" t="s">
        <v>13</v>
      </c>
      <c r="G41" s="2" t="s">
        <v>14</v>
      </c>
      <c r="H41" s="2" t="s">
        <v>931</v>
      </c>
      <c r="I41" s="2" t="s">
        <v>932</v>
      </c>
      <c r="J41" s="3">
        <v>44207</v>
      </c>
      <c r="K41" s="3">
        <v>44207</v>
      </c>
      <c r="L41" s="3">
        <v>45301</v>
      </c>
      <c r="M41" s="2" t="s">
        <v>17</v>
      </c>
      <c r="N41" s="2">
        <v>127</v>
      </c>
      <c r="O41" s="2"/>
      <c r="P41" s="2">
        <v>14</v>
      </c>
      <c r="Q41" s="2"/>
      <c r="R41" s="2" t="s">
        <v>933</v>
      </c>
      <c r="S41" s="2" t="s">
        <v>934</v>
      </c>
      <c r="T41" s="2">
        <v>3</v>
      </c>
    </row>
    <row r="42" spans="1:20" ht="43.5" customHeight="1">
      <c r="A42" s="2">
        <f t="shared" si="0"/>
        <v>299</v>
      </c>
      <c r="B42" s="3">
        <v>44343</v>
      </c>
      <c r="C42" s="4">
        <v>88</v>
      </c>
      <c r="D42" s="3">
        <v>44358</v>
      </c>
      <c r="E42" s="2" t="s">
        <v>935</v>
      </c>
      <c r="F42" s="2" t="s">
        <v>13</v>
      </c>
      <c r="G42" s="2" t="s">
        <v>14</v>
      </c>
      <c r="H42" s="2" t="s">
        <v>936</v>
      </c>
      <c r="I42" s="2" t="s">
        <v>937</v>
      </c>
      <c r="J42" s="3">
        <v>44301</v>
      </c>
      <c r="K42" s="3">
        <v>44301</v>
      </c>
      <c r="L42" s="3">
        <v>45396</v>
      </c>
      <c r="M42" s="2" t="s">
        <v>17</v>
      </c>
      <c r="N42" s="2">
        <v>91</v>
      </c>
      <c r="O42" s="2"/>
      <c r="P42" s="2">
        <v>15</v>
      </c>
      <c r="Q42" s="2"/>
      <c r="R42" s="2" t="s">
        <v>545</v>
      </c>
      <c r="S42" s="2" t="s">
        <v>938</v>
      </c>
      <c r="T42" s="2">
        <v>4</v>
      </c>
    </row>
    <row r="43" spans="1:20" ht="43.5" customHeight="1">
      <c r="A43" s="2">
        <v>299</v>
      </c>
      <c r="B43" s="3">
        <v>44342</v>
      </c>
      <c r="C43" s="4">
        <v>89</v>
      </c>
      <c r="D43" s="3">
        <v>44358</v>
      </c>
      <c r="E43" s="2" t="s">
        <v>939</v>
      </c>
      <c r="F43" s="2" t="s">
        <v>13</v>
      </c>
      <c r="G43" s="2" t="s">
        <v>14</v>
      </c>
      <c r="H43" s="2" t="s">
        <v>940</v>
      </c>
      <c r="I43" s="2" t="s">
        <v>941</v>
      </c>
      <c r="J43" s="3">
        <v>44334</v>
      </c>
      <c r="K43" s="3">
        <v>44346</v>
      </c>
      <c r="L43" s="2" t="s">
        <v>2132</v>
      </c>
      <c r="M43" s="2" t="s">
        <v>825</v>
      </c>
      <c r="N43" s="2">
        <v>53</v>
      </c>
      <c r="O43" s="2"/>
      <c r="P43" s="2">
        <v>16</v>
      </c>
      <c r="Q43" s="2"/>
      <c r="R43" s="2" t="s">
        <v>802</v>
      </c>
      <c r="S43" s="2" t="s">
        <v>942</v>
      </c>
      <c r="T43" s="2">
        <v>2</v>
      </c>
    </row>
    <row r="44" spans="1:20" ht="43.5" customHeight="1">
      <c r="A44" s="2">
        <f t="shared" si="0"/>
        <v>300</v>
      </c>
      <c r="B44" s="3">
        <v>44341</v>
      </c>
      <c r="C44" s="4">
        <v>87</v>
      </c>
      <c r="D44" s="3">
        <v>44357</v>
      </c>
      <c r="E44" s="2" t="s">
        <v>943</v>
      </c>
      <c r="F44" s="2" t="s">
        <v>13</v>
      </c>
      <c r="G44" s="2" t="s">
        <v>19</v>
      </c>
      <c r="H44" s="2" t="s">
        <v>944</v>
      </c>
      <c r="I44" s="2" t="s">
        <v>945</v>
      </c>
      <c r="J44" s="3">
        <v>44334</v>
      </c>
      <c r="K44" s="3">
        <v>44334</v>
      </c>
      <c r="L44" s="3">
        <v>45429</v>
      </c>
      <c r="M44" s="2" t="s">
        <v>17</v>
      </c>
      <c r="N44" s="2">
        <v>1172</v>
      </c>
      <c r="O44" s="2"/>
      <c r="P44" s="2">
        <v>16</v>
      </c>
      <c r="Q44" s="2"/>
      <c r="R44" s="2" t="s">
        <v>946</v>
      </c>
      <c r="S44" s="2"/>
      <c r="T44" s="2">
        <v>1</v>
      </c>
    </row>
    <row r="45" spans="1:20" ht="43.5" customHeight="1">
      <c r="A45" s="2">
        <v>300</v>
      </c>
      <c r="B45" s="2">
        <v>44336</v>
      </c>
      <c r="C45" s="4">
        <v>91</v>
      </c>
      <c r="D45" s="2">
        <v>44363</v>
      </c>
      <c r="E45" s="2" t="s">
        <v>947</v>
      </c>
      <c r="F45" s="2" t="s">
        <v>13</v>
      </c>
      <c r="G45" s="2" t="s">
        <v>19</v>
      </c>
      <c r="H45" s="2" t="s">
        <v>948</v>
      </c>
      <c r="I45" s="2" t="s">
        <v>949</v>
      </c>
      <c r="J45" s="2">
        <v>44327</v>
      </c>
      <c r="K45" s="3">
        <v>44327</v>
      </c>
      <c r="L45" s="3">
        <v>45422</v>
      </c>
      <c r="M45" s="2" t="s">
        <v>950</v>
      </c>
      <c r="N45" s="2">
        <v>11</v>
      </c>
      <c r="O45" s="2"/>
      <c r="P45" s="2">
        <v>27</v>
      </c>
      <c r="Q45" s="2"/>
      <c r="R45" s="2" t="s">
        <v>794</v>
      </c>
      <c r="S45" s="2" t="s">
        <v>951</v>
      </c>
      <c r="T45" s="2">
        <v>1</v>
      </c>
    </row>
    <row r="46" spans="1:20" ht="43.5" customHeight="1">
      <c r="A46" s="2">
        <f t="shared" si="0"/>
        <v>301</v>
      </c>
      <c r="B46" s="3">
        <v>44344</v>
      </c>
      <c r="C46" s="4">
        <v>96</v>
      </c>
      <c r="D46" s="3">
        <v>44371</v>
      </c>
      <c r="E46" s="2" t="s">
        <v>952</v>
      </c>
      <c r="F46" s="2" t="s">
        <v>13</v>
      </c>
      <c r="G46" s="2" t="s">
        <v>19</v>
      </c>
      <c r="H46" s="2" t="s">
        <v>953</v>
      </c>
      <c r="I46" s="2" t="s">
        <v>954</v>
      </c>
      <c r="J46" s="3">
        <v>44340</v>
      </c>
      <c r="K46" s="3">
        <v>44340</v>
      </c>
      <c r="L46" s="3">
        <v>45435</v>
      </c>
      <c r="M46" s="2" t="s">
        <v>825</v>
      </c>
      <c r="N46" s="2">
        <v>16</v>
      </c>
      <c r="O46" s="2"/>
      <c r="P46" s="2">
        <f t="shared" ref="P46:P47" si="2">D46-B46</f>
        <v>27</v>
      </c>
      <c r="Q46" s="2"/>
      <c r="R46" s="2" t="s">
        <v>794</v>
      </c>
      <c r="S46" s="2" t="s">
        <v>955</v>
      </c>
      <c r="T46" s="12">
        <v>2</v>
      </c>
    </row>
    <row r="47" spans="1:20" ht="43.5" customHeight="1">
      <c r="A47" s="2">
        <v>301</v>
      </c>
      <c r="B47" s="3">
        <v>44348</v>
      </c>
      <c r="C47" s="4">
        <v>97</v>
      </c>
      <c r="D47" s="3">
        <v>44371</v>
      </c>
      <c r="E47" s="2" t="s">
        <v>956</v>
      </c>
      <c r="F47" s="2" t="s">
        <v>13</v>
      </c>
      <c r="G47" s="2" t="s">
        <v>19</v>
      </c>
      <c r="H47" s="2" t="s">
        <v>957</v>
      </c>
      <c r="I47" s="2" t="s">
        <v>958</v>
      </c>
      <c r="J47" s="3">
        <v>44327</v>
      </c>
      <c r="K47" s="3">
        <v>44327</v>
      </c>
      <c r="L47" s="3">
        <v>44926</v>
      </c>
      <c r="M47" s="2" t="s">
        <v>825</v>
      </c>
      <c r="N47" s="2">
        <v>184</v>
      </c>
      <c r="O47" s="2"/>
      <c r="P47" s="2">
        <f t="shared" si="2"/>
        <v>23</v>
      </c>
      <c r="Q47" s="2"/>
      <c r="R47" s="2" t="s">
        <v>545</v>
      </c>
      <c r="S47" s="2" t="s">
        <v>959</v>
      </c>
      <c r="T47" s="12">
        <v>3</v>
      </c>
    </row>
    <row r="48" spans="1:20" ht="43.5" customHeight="1">
      <c r="A48" s="2">
        <f t="shared" si="0"/>
        <v>302</v>
      </c>
      <c r="B48" s="3">
        <v>44343</v>
      </c>
      <c r="C48" s="4">
        <v>98</v>
      </c>
      <c r="D48" s="3">
        <v>44371</v>
      </c>
      <c r="E48" s="2" t="s">
        <v>960</v>
      </c>
      <c r="F48" s="2" t="s">
        <v>13</v>
      </c>
      <c r="G48" s="2" t="s">
        <v>961</v>
      </c>
      <c r="H48" s="2" t="s">
        <v>962</v>
      </c>
      <c r="I48" s="2" t="s">
        <v>963</v>
      </c>
      <c r="J48" s="3">
        <v>44315</v>
      </c>
      <c r="K48" s="3">
        <v>44315</v>
      </c>
      <c r="L48" s="3">
        <v>45410</v>
      </c>
      <c r="M48" s="2" t="s">
        <v>17</v>
      </c>
      <c r="N48" s="2">
        <v>50</v>
      </c>
      <c r="O48" s="2"/>
      <c r="P48" s="2">
        <v>28</v>
      </c>
      <c r="Q48" s="2"/>
      <c r="R48" s="2" t="s">
        <v>545</v>
      </c>
      <c r="S48" s="2" t="s">
        <v>964</v>
      </c>
      <c r="T48" s="2">
        <v>1</v>
      </c>
    </row>
    <row r="49" spans="1:20" ht="43.5" customHeight="1">
      <c r="A49" s="2">
        <v>303</v>
      </c>
      <c r="B49" s="3">
        <v>44364</v>
      </c>
      <c r="C49" s="4">
        <v>99</v>
      </c>
      <c r="D49" s="3">
        <v>44376</v>
      </c>
      <c r="E49" s="2" t="s">
        <v>965</v>
      </c>
      <c r="F49" s="2" t="s">
        <v>13</v>
      </c>
      <c r="G49" s="2" t="s">
        <v>966</v>
      </c>
      <c r="H49" s="2" t="s">
        <v>967</v>
      </c>
      <c r="I49" s="2" t="s">
        <v>968</v>
      </c>
      <c r="J49" s="3">
        <v>43974</v>
      </c>
      <c r="K49" s="3">
        <v>43974</v>
      </c>
      <c r="L49" s="3">
        <v>45068</v>
      </c>
      <c r="M49" s="2" t="s">
        <v>17</v>
      </c>
      <c r="N49" s="2">
        <v>158</v>
      </c>
      <c r="O49" s="2"/>
      <c r="P49" s="2">
        <v>12</v>
      </c>
      <c r="Q49" s="2"/>
      <c r="R49" s="2" t="s">
        <v>757</v>
      </c>
      <c r="S49" s="2" t="s">
        <v>969</v>
      </c>
      <c r="T49" s="2">
        <v>12</v>
      </c>
    </row>
    <row r="50" spans="1:20" ht="43.5" customHeight="1">
      <c r="A50" s="2">
        <v>304</v>
      </c>
      <c r="B50" s="3">
        <v>44358</v>
      </c>
      <c r="C50" s="4">
        <v>100</v>
      </c>
      <c r="D50" s="3">
        <v>44376</v>
      </c>
      <c r="E50" s="2" t="s">
        <v>970</v>
      </c>
      <c r="F50" s="2" t="s">
        <v>13</v>
      </c>
      <c r="G50" s="2" t="s">
        <v>966</v>
      </c>
      <c r="H50" s="2" t="s">
        <v>971</v>
      </c>
      <c r="I50" s="2" t="s">
        <v>972</v>
      </c>
      <c r="J50" s="3">
        <v>44298</v>
      </c>
      <c r="K50" s="3">
        <v>44298</v>
      </c>
      <c r="L50" s="3">
        <v>45027</v>
      </c>
      <c r="M50" s="2" t="s">
        <v>825</v>
      </c>
      <c r="N50" s="2">
        <v>33</v>
      </c>
      <c r="O50" s="2"/>
      <c r="P50" s="2">
        <v>18</v>
      </c>
      <c r="Q50" s="2"/>
      <c r="R50" s="2" t="s">
        <v>545</v>
      </c>
      <c r="S50" s="2" t="s">
        <v>973</v>
      </c>
      <c r="T50" s="2">
        <v>1</v>
      </c>
    </row>
    <row r="51" spans="1:20" ht="43.5" customHeight="1">
      <c r="A51" s="2">
        <v>305</v>
      </c>
      <c r="B51" s="3">
        <v>44363</v>
      </c>
      <c r="C51" s="4">
        <v>106</v>
      </c>
      <c r="D51" s="3">
        <v>44377</v>
      </c>
      <c r="E51" s="2" t="s">
        <v>974</v>
      </c>
      <c r="F51" s="2" t="s">
        <v>13</v>
      </c>
      <c r="G51" s="2" t="s">
        <v>14</v>
      </c>
      <c r="H51" s="2" t="s">
        <v>975</v>
      </c>
      <c r="I51" s="2" t="s">
        <v>976</v>
      </c>
      <c r="J51" s="3">
        <v>44256</v>
      </c>
      <c r="K51" s="3">
        <v>44256</v>
      </c>
      <c r="L51" s="3">
        <v>45350</v>
      </c>
      <c r="M51" s="2" t="s">
        <v>825</v>
      </c>
      <c r="N51" s="2">
        <v>35</v>
      </c>
      <c r="O51" s="2"/>
      <c r="P51" s="2">
        <v>14</v>
      </c>
      <c r="Q51" s="2"/>
      <c r="R51" s="2" t="s">
        <v>977</v>
      </c>
      <c r="S51" s="2" t="s">
        <v>978</v>
      </c>
      <c r="T51" s="2">
        <v>1</v>
      </c>
    </row>
    <row r="52" spans="1:20" ht="43.5" customHeight="1">
      <c r="A52" s="2">
        <v>306</v>
      </c>
      <c r="B52" s="3">
        <v>44350</v>
      </c>
      <c r="C52" s="4">
        <v>107</v>
      </c>
      <c r="D52" s="3">
        <v>44377</v>
      </c>
      <c r="E52" s="2" t="s">
        <v>979</v>
      </c>
      <c r="F52" s="2" t="s">
        <v>13</v>
      </c>
      <c r="G52" s="2" t="s">
        <v>19</v>
      </c>
      <c r="H52" s="2" t="s">
        <v>980</v>
      </c>
      <c r="I52" s="2" t="s">
        <v>981</v>
      </c>
      <c r="J52" s="3">
        <v>44341</v>
      </c>
      <c r="K52" s="3">
        <v>44348</v>
      </c>
      <c r="L52" s="3">
        <v>45443</v>
      </c>
      <c r="M52" s="2" t="s">
        <v>17</v>
      </c>
      <c r="N52" s="2">
        <v>17</v>
      </c>
      <c r="O52" s="2"/>
      <c r="P52" s="2">
        <v>27</v>
      </c>
      <c r="Q52" s="2"/>
      <c r="R52" s="2" t="s">
        <v>545</v>
      </c>
      <c r="S52" s="2" t="s">
        <v>982</v>
      </c>
      <c r="T52" s="2">
        <v>1</v>
      </c>
    </row>
    <row r="53" spans="1:20" ht="43.5" customHeight="1">
      <c r="A53" s="2">
        <v>307</v>
      </c>
      <c r="B53" s="3">
        <v>44362</v>
      </c>
      <c r="C53" s="4">
        <v>109</v>
      </c>
      <c r="D53" s="3">
        <v>44377</v>
      </c>
      <c r="E53" s="2" t="s">
        <v>184</v>
      </c>
      <c r="F53" s="2" t="s">
        <v>13</v>
      </c>
      <c r="G53" s="2" t="s">
        <v>14</v>
      </c>
      <c r="H53" s="2" t="s">
        <v>983</v>
      </c>
      <c r="I53" s="2" t="s">
        <v>984</v>
      </c>
      <c r="J53" s="3">
        <v>44350</v>
      </c>
      <c r="K53" s="3">
        <v>44350</v>
      </c>
      <c r="L53" s="3">
        <v>45445</v>
      </c>
      <c r="M53" s="2" t="s">
        <v>17</v>
      </c>
      <c r="N53" s="2">
        <v>487</v>
      </c>
      <c r="O53" s="2"/>
      <c r="P53" s="2">
        <v>15</v>
      </c>
      <c r="Q53" s="2"/>
      <c r="R53" s="2" t="s">
        <v>985</v>
      </c>
      <c r="S53" s="2" t="s">
        <v>986</v>
      </c>
      <c r="T53" s="2">
        <v>1</v>
      </c>
    </row>
    <row r="54" spans="1:20" ht="43.5" customHeight="1">
      <c r="A54" s="2">
        <v>308</v>
      </c>
      <c r="B54" s="3">
        <v>44364</v>
      </c>
      <c r="C54" s="4">
        <v>110</v>
      </c>
      <c r="D54" s="3">
        <v>44378</v>
      </c>
      <c r="E54" s="2" t="s">
        <v>987</v>
      </c>
      <c r="F54" s="2" t="s">
        <v>13</v>
      </c>
      <c r="G54" s="2" t="s">
        <v>14</v>
      </c>
      <c r="H54" s="2" t="s">
        <v>988</v>
      </c>
      <c r="I54" s="2" t="s">
        <v>989</v>
      </c>
      <c r="J54" s="3">
        <v>44358</v>
      </c>
      <c r="K54" s="3">
        <v>44358</v>
      </c>
      <c r="L54" s="3">
        <v>45453</v>
      </c>
      <c r="M54" s="2" t="s">
        <v>17</v>
      </c>
      <c r="N54" s="2">
        <v>220</v>
      </c>
      <c r="O54" s="2"/>
      <c r="P54" s="2">
        <v>14</v>
      </c>
      <c r="Q54" s="2"/>
      <c r="R54" s="2" t="s">
        <v>545</v>
      </c>
      <c r="S54" s="2" t="s">
        <v>990</v>
      </c>
      <c r="T54" s="2">
        <v>2</v>
      </c>
    </row>
    <row r="55" spans="1:20" ht="43.5" customHeight="1">
      <c r="A55" s="2">
        <v>309</v>
      </c>
      <c r="B55" s="3">
        <v>44357</v>
      </c>
      <c r="C55" s="4">
        <v>111</v>
      </c>
      <c r="D55" s="3">
        <v>44382</v>
      </c>
      <c r="E55" s="2" t="s">
        <v>991</v>
      </c>
      <c r="F55" s="2" t="s">
        <v>13</v>
      </c>
      <c r="G55" s="2" t="s">
        <v>14</v>
      </c>
      <c r="H55" s="2" t="s">
        <v>992</v>
      </c>
      <c r="I55" s="2" t="s">
        <v>993</v>
      </c>
      <c r="J55" s="3">
        <v>44351</v>
      </c>
      <c r="K55" s="3">
        <v>44351</v>
      </c>
      <c r="L55" s="3">
        <v>45446</v>
      </c>
      <c r="M55" s="2" t="s">
        <v>17</v>
      </c>
      <c r="N55" s="2">
        <v>47</v>
      </c>
      <c r="O55" s="2"/>
      <c r="P55" s="2">
        <v>25</v>
      </c>
      <c r="Q55" s="2"/>
      <c r="R55" s="2" t="s">
        <v>545</v>
      </c>
      <c r="S55" s="2" t="s">
        <v>994</v>
      </c>
      <c r="T55" s="2">
        <v>1</v>
      </c>
    </row>
    <row r="56" spans="1:20" ht="43.5" customHeight="1">
      <c r="A56" s="2">
        <v>310</v>
      </c>
      <c r="B56" s="3">
        <v>44365</v>
      </c>
      <c r="C56" s="4">
        <v>112</v>
      </c>
      <c r="D56" s="3">
        <v>44382</v>
      </c>
      <c r="E56" s="2" t="s">
        <v>995</v>
      </c>
      <c r="F56" s="2" t="s">
        <v>13</v>
      </c>
      <c r="G56" s="2" t="s">
        <v>14</v>
      </c>
      <c r="H56" s="3" t="s">
        <v>996</v>
      </c>
      <c r="I56" s="2" t="s">
        <v>997</v>
      </c>
      <c r="J56" s="3">
        <v>44363</v>
      </c>
      <c r="K56" s="3">
        <v>44363</v>
      </c>
      <c r="L56" s="3">
        <v>45458</v>
      </c>
      <c r="M56" s="2" t="s">
        <v>825</v>
      </c>
      <c r="N56" s="2">
        <v>50</v>
      </c>
      <c r="O56" s="2"/>
      <c r="P56" s="2">
        <v>17</v>
      </c>
      <c r="Q56" s="2"/>
      <c r="R56" s="2" t="s">
        <v>816</v>
      </c>
      <c r="S56" s="2" t="s">
        <v>998</v>
      </c>
      <c r="T56" s="2">
        <v>5</v>
      </c>
    </row>
    <row r="57" spans="1:20" ht="43.5" customHeight="1">
      <c r="A57" s="2">
        <v>311</v>
      </c>
      <c r="B57" s="3">
        <v>44369</v>
      </c>
      <c r="C57" s="4">
        <v>113</v>
      </c>
      <c r="D57" s="3">
        <v>44382</v>
      </c>
      <c r="E57" s="2" t="s">
        <v>999</v>
      </c>
      <c r="F57" s="2" t="s">
        <v>13</v>
      </c>
      <c r="G57" s="2" t="s">
        <v>19</v>
      </c>
      <c r="H57" s="2" t="s">
        <v>1000</v>
      </c>
      <c r="I57" s="2" t="s">
        <v>1001</v>
      </c>
      <c r="J57" s="3">
        <v>44349</v>
      </c>
      <c r="K57" s="3">
        <v>44349</v>
      </c>
      <c r="L57" s="3">
        <v>45444</v>
      </c>
      <c r="M57" s="2" t="s">
        <v>17</v>
      </c>
      <c r="N57" s="2">
        <v>211</v>
      </c>
      <c r="O57" s="2"/>
      <c r="P57" s="2">
        <v>13</v>
      </c>
      <c r="Q57" s="2"/>
      <c r="R57" s="2" t="s">
        <v>621</v>
      </c>
      <c r="S57" s="2" t="s">
        <v>1002</v>
      </c>
      <c r="T57" s="2">
        <v>1</v>
      </c>
    </row>
    <row r="58" spans="1:20" ht="43.5" customHeight="1">
      <c r="A58" s="2">
        <v>312</v>
      </c>
      <c r="B58" s="3">
        <v>44362</v>
      </c>
      <c r="C58" s="4">
        <v>114</v>
      </c>
      <c r="D58" s="3">
        <v>44382</v>
      </c>
      <c r="E58" s="2" t="s">
        <v>1003</v>
      </c>
      <c r="F58" s="2" t="s">
        <v>13</v>
      </c>
      <c r="G58" s="2" t="s">
        <v>19</v>
      </c>
      <c r="H58" s="2" t="s">
        <v>1004</v>
      </c>
      <c r="I58" s="2" t="s">
        <v>1005</v>
      </c>
      <c r="J58" s="3">
        <v>44344</v>
      </c>
      <c r="K58" s="3">
        <v>44348</v>
      </c>
      <c r="L58" s="3">
        <v>45443</v>
      </c>
      <c r="M58" s="2" t="s">
        <v>55</v>
      </c>
      <c r="N58" s="2">
        <v>24</v>
      </c>
      <c r="O58" s="2"/>
      <c r="P58" s="2">
        <v>20</v>
      </c>
      <c r="Q58" s="2"/>
      <c r="R58" s="2" t="s">
        <v>640</v>
      </c>
      <c r="S58" s="2"/>
      <c r="T58" s="2"/>
    </row>
    <row r="59" spans="1:20" ht="43.5" customHeight="1">
      <c r="A59" s="2">
        <v>313</v>
      </c>
      <c r="B59" s="3">
        <v>44368</v>
      </c>
      <c r="C59" s="4">
        <v>115</v>
      </c>
      <c r="D59" s="3">
        <v>44382</v>
      </c>
      <c r="E59" s="2" t="s">
        <v>1006</v>
      </c>
      <c r="F59" s="2" t="s">
        <v>13</v>
      </c>
      <c r="G59" s="2" t="s">
        <v>19</v>
      </c>
      <c r="H59" s="2" t="s">
        <v>1007</v>
      </c>
      <c r="I59" s="2" t="s">
        <v>1008</v>
      </c>
      <c r="J59" s="3">
        <v>44117</v>
      </c>
      <c r="K59" s="3">
        <v>44117</v>
      </c>
      <c r="L59" s="3">
        <v>45211</v>
      </c>
      <c r="M59" s="2" t="s">
        <v>55</v>
      </c>
      <c r="N59" s="2">
        <v>13</v>
      </c>
      <c r="O59" s="2"/>
      <c r="P59" s="2">
        <v>14</v>
      </c>
      <c r="Q59" s="2"/>
      <c r="R59" s="2" t="s">
        <v>613</v>
      </c>
      <c r="S59" s="2" t="s">
        <v>1009</v>
      </c>
      <c r="T59" s="2">
        <v>6</v>
      </c>
    </row>
    <row r="60" spans="1:20" ht="43.5" customHeight="1">
      <c r="A60" s="2">
        <v>314</v>
      </c>
      <c r="B60" s="3">
        <v>44371</v>
      </c>
      <c r="C60" s="4">
        <v>116</v>
      </c>
      <c r="D60" s="3">
        <v>44382</v>
      </c>
      <c r="E60" s="2" t="s">
        <v>69</v>
      </c>
      <c r="F60" s="2" t="s">
        <v>13</v>
      </c>
      <c r="G60" s="2" t="s">
        <v>19</v>
      </c>
      <c r="H60" s="2" t="s">
        <v>1010</v>
      </c>
      <c r="I60" s="2" t="s">
        <v>1011</v>
      </c>
      <c r="J60" s="3">
        <v>44341</v>
      </c>
      <c r="K60" s="3">
        <v>44341</v>
      </c>
      <c r="L60" s="3">
        <v>45436</v>
      </c>
      <c r="M60" s="2" t="s">
        <v>17</v>
      </c>
      <c r="N60" s="2">
        <v>9</v>
      </c>
      <c r="O60" s="2"/>
      <c r="P60" s="2">
        <v>11</v>
      </c>
      <c r="Q60" s="2"/>
      <c r="R60" s="2" t="s">
        <v>545</v>
      </c>
      <c r="S60" s="2"/>
      <c r="T60" s="2"/>
    </row>
    <row r="61" spans="1:20" ht="43.5" customHeight="1">
      <c r="A61" s="2">
        <v>315</v>
      </c>
      <c r="B61" s="3">
        <v>44371</v>
      </c>
      <c r="C61" s="4">
        <v>119</v>
      </c>
      <c r="D61" s="3">
        <v>44386</v>
      </c>
      <c r="E61" s="2" t="s">
        <v>672</v>
      </c>
      <c r="F61" s="2" t="s">
        <v>13</v>
      </c>
      <c r="G61" s="2" t="s">
        <v>19</v>
      </c>
      <c r="H61" s="2" t="s">
        <v>1012</v>
      </c>
      <c r="I61" s="2" t="s">
        <v>1013</v>
      </c>
      <c r="J61" s="3">
        <v>44348</v>
      </c>
      <c r="K61" s="3">
        <v>44358</v>
      </c>
      <c r="L61" s="3">
        <v>45453</v>
      </c>
      <c r="M61" s="2" t="s">
        <v>17</v>
      </c>
      <c r="N61" s="2">
        <v>125</v>
      </c>
      <c r="O61" s="2"/>
      <c r="P61" s="2">
        <v>15</v>
      </c>
      <c r="Q61" s="2"/>
      <c r="R61" s="2" t="s">
        <v>545</v>
      </c>
      <c r="S61" s="2" t="s">
        <v>1014</v>
      </c>
      <c r="T61" s="2">
        <v>2</v>
      </c>
    </row>
    <row r="62" spans="1:20" ht="43.5" customHeight="1">
      <c r="A62" s="2">
        <v>316</v>
      </c>
      <c r="B62" s="3">
        <v>44376</v>
      </c>
      <c r="C62" s="4">
        <v>120</v>
      </c>
      <c r="D62" s="3">
        <v>44390</v>
      </c>
      <c r="E62" s="2" t="s">
        <v>1015</v>
      </c>
      <c r="F62" s="2" t="s">
        <v>13</v>
      </c>
      <c r="G62" s="2" t="s">
        <v>14</v>
      </c>
      <c r="H62" s="2" t="s">
        <v>1016</v>
      </c>
      <c r="I62" s="2" t="s">
        <v>1017</v>
      </c>
      <c r="J62" s="3">
        <v>44357</v>
      </c>
      <c r="K62" s="3">
        <v>44357</v>
      </c>
      <c r="L62" s="3">
        <v>45452</v>
      </c>
      <c r="M62" s="2" t="s">
        <v>55</v>
      </c>
      <c r="N62" s="2">
        <v>42</v>
      </c>
      <c r="O62" s="2"/>
      <c r="P62" s="2">
        <v>14</v>
      </c>
      <c r="Q62" s="2"/>
      <c r="R62" s="2" t="s">
        <v>545</v>
      </c>
      <c r="S62" s="2" t="s">
        <v>1018</v>
      </c>
      <c r="T62" s="2">
        <v>4</v>
      </c>
    </row>
    <row r="63" spans="1:20" ht="43.5" customHeight="1">
      <c r="A63" s="2">
        <v>317</v>
      </c>
      <c r="B63" s="3">
        <v>44378</v>
      </c>
      <c r="C63" s="4">
        <v>124</v>
      </c>
      <c r="D63" s="3">
        <v>44393</v>
      </c>
      <c r="E63" s="2" t="s">
        <v>1019</v>
      </c>
      <c r="F63" s="2" t="s">
        <v>1020</v>
      </c>
      <c r="G63" s="2" t="s">
        <v>14</v>
      </c>
      <c r="H63" s="2" t="s">
        <v>1021</v>
      </c>
      <c r="I63" s="2" t="s">
        <v>1022</v>
      </c>
      <c r="J63" s="3">
        <v>44372</v>
      </c>
      <c r="K63" s="3">
        <v>44372</v>
      </c>
      <c r="L63" s="3">
        <v>45467</v>
      </c>
      <c r="M63" s="2" t="s">
        <v>17</v>
      </c>
      <c r="N63" s="2">
        <v>1152</v>
      </c>
      <c r="O63" s="2"/>
      <c r="P63" s="2">
        <v>15</v>
      </c>
      <c r="Q63" s="2"/>
      <c r="R63" s="2" t="s">
        <v>562</v>
      </c>
      <c r="S63" s="2" t="s">
        <v>1023</v>
      </c>
      <c r="T63" s="2">
        <v>1</v>
      </c>
    </row>
    <row r="64" spans="1:20" ht="43.5" customHeight="1">
      <c r="A64" s="2">
        <v>318</v>
      </c>
      <c r="B64" s="3">
        <v>44379</v>
      </c>
      <c r="C64" s="4">
        <v>128</v>
      </c>
      <c r="D64" s="3">
        <v>44400</v>
      </c>
      <c r="E64" s="2" t="s">
        <v>1024</v>
      </c>
      <c r="F64" s="2" t="s">
        <v>1020</v>
      </c>
      <c r="G64" s="2" t="s">
        <v>14</v>
      </c>
      <c r="H64" s="2" t="s">
        <v>1025</v>
      </c>
      <c r="I64" s="2" t="s">
        <v>1026</v>
      </c>
      <c r="J64" s="3">
        <v>44348</v>
      </c>
      <c r="K64" s="3">
        <v>44348</v>
      </c>
      <c r="L64" s="3">
        <v>45443</v>
      </c>
      <c r="M64" s="2" t="s">
        <v>17</v>
      </c>
      <c r="N64" s="2">
        <v>77</v>
      </c>
      <c r="O64" s="2"/>
      <c r="P64" s="2">
        <f t="shared" ref="P64" si="3">D64-B64</f>
        <v>21</v>
      </c>
      <c r="Q64" s="2"/>
      <c r="R64" s="2" t="s">
        <v>545</v>
      </c>
      <c r="S64" s="2" t="s">
        <v>1027</v>
      </c>
      <c r="T64" s="2">
        <v>3</v>
      </c>
    </row>
    <row r="65" spans="1:20" ht="43.5" customHeight="1">
      <c r="A65" s="2">
        <v>319</v>
      </c>
      <c r="B65" s="3">
        <v>44386</v>
      </c>
      <c r="C65" s="4">
        <v>130</v>
      </c>
      <c r="D65" s="3">
        <v>44407</v>
      </c>
      <c r="E65" s="2" t="s">
        <v>1028</v>
      </c>
      <c r="F65" s="2" t="s">
        <v>1020</v>
      </c>
      <c r="G65" s="2" t="s">
        <v>14</v>
      </c>
      <c r="H65" s="2" t="s">
        <v>1029</v>
      </c>
      <c r="I65" s="2" t="s">
        <v>1030</v>
      </c>
      <c r="J65" s="3">
        <v>44382</v>
      </c>
      <c r="K65" s="3">
        <v>44387</v>
      </c>
      <c r="L65" s="3">
        <v>45482</v>
      </c>
      <c r="M65" s="2" t="s">
        <v>17</v>
      </c>
      <c r="N65" s="2">
        <v>1133</v>
      </c>
      <c r="O65" s="2"/>
      <c r="P65" s="2">
        <v>21</v>
      </c>
      <c r="Q65" s="2"/>
      <c r="R65" s="2" t="s">
        <v>545</v>
      </c>
      <c r="S65" s="2" t="s">
        <v>1031</v>
      </c>
      <c r="T65" s="2">
        <v>0</v>
      </c>
    </row>
    <row r="66" spans="1:20" ht="43.5" customHeight="1">
      <c r="A66" s="2">
        <v>320</v>
      </c>
      <c r="B66" s="3">
        <v>44384</v>
      </c>
      <c r="C66" s="4">
        <v>131</v>
      </c>
      <c r="D66" s="3">
        <v>44410</v>
      </c>
      <c r="E66" s="2" t="s">
        <v>1032</v>
      </c>
      <c r="F66" s="2" t="s">
        <v>1020</v>
      </c>
      <c r="G66" s="2" t="s">
        <v>14</v>
      </c>
      <c r="H66" s="2" t="s">
        <v>1033</v>
      </c>
      <c r="I66" s="2" t="s">
        <v>1034</v>
      </c>
      <c r="J66" s="3">
        <v>44382</v>
      </c>
      <c r="K66" s="3">
        <v>44382</v>
      </c>
      <c r="L66" s="3">
        <v>45477</v>
      </c>
      <c r="M66" s="2" t="s">
        <v>17</v>
      </c>
      <c r="N66" s="2">
        <v>1731</v>
      </c>
      <c r="O66" s="2"/>
      <c r="P66" s="2">
        <v>26</v>
      </c>
      <c r="Q66" s="2"/>
      <c r="R66" s="2" t="s">
        <v>545</v>
      </c>
      <c r="S66" s="2" t="s">
        <v>1035</v>
      </c>
      <c r="T66" s="2">
        <v>2</v>
      </c>
    </row>
    <row r="67" spans="1:20" ht="43.5" customHeight="1">
      <c r="A67" s="2">
        <v>321</v>
      </c>
      <c r="B67" s="3">
        <v>44403</v>
      </c>
      <c r="C67" s="4">
        <v>132</v>
      </c>
      <c r="D67" s="3">
        <v>44417</v>
      </c>
      <c r="E67" s="2" t="s">
        <v>1036</v>
      </c>
      <c r="F67" s="2" t="s">
        <v>13</v>
      </c>
      <c r="G67" s="2" t="s">
        <v>19</v>
      </c>
      <c r="H67" s="2" t="s">
        <v>1037</v>
      </c>
      <c r="I67" s="2" t="s">
        <v>1038</v>
      </c>
      <c r="J67" s="3">
        <v>44348</v>
      </c>
      <c r="K67" s="3">
        <v>44348</v>
      </c>
      <c r="L67" s="3">
        <v>45443</v>
      </c>
      <c r="M67" s="2" t="s">
        <v>55</v>
      </c>
      <c r="N67" s="2">
        <v>2</v>
      </c>
      <c r="O67" s="2"/>
      <c r="P67" s="2">
        <v>14</v>
      </c>
      <c r="Q67" s="2"/>
      <c r="R67" s="2" t="s">
        <v>1039</v>
      </c>
      <c r="S67" s="2" t="s">
        <v>1040</v>
      </c>
      <c r="T67" s="2">
        <v>8</v>
      </c>
    </row>
    <row r="68" spans="1:20" ht="43.5" customHeight="1">
      <c r="A68" s="2">
        <v>322</v>
      </c>
      <c r="B68" s="3">
        <v>44407</v>
      </c>
      <c r="C68" s="4">
        <v>134</v>
      </c>
      <c r="D68" s="3">
        <v>44420</v>
      </c>
      <c r="E68" s="2" t="s">
        <v>1041</v>
      </c>
      <c r="F68" s="2" t="s">
        <v>13</v>
      </c>
      <c r="G68" s="2" t="s">
        <v>14</v>
      </c>
      <c r="H68" s="2" t="s">
        <v>1042</v>
      </c>
      <c r="I68" s="2" t="s">
        <v>1043</v>
      </c>
      <c r="J68" s="3">
        <v>44403</v>
      </c>
      <c r="K68" s="3">
        <v>44403</v>
      </c>
      <c r="L68" s="3">
        <v>45498</v>
      </c>
      <c r="M68" s="2" t="s">
        <v>17</v>
      </c>
      <c r="N68" s="2"/>
      <c r="O68" s="2">
        <v>585</v>
      </c>
      <c r="P68" s="2">
        <v>13</v>
      </c>
      <c r="Q68" s="2"/>
      <c r="R68" s="2" t="s">
        <v>545</v>
      </c>
      <c r="S68" s="2" t="s">
        <v>1044</v>
      </c>
      <c r="T68" s="2">
        <v>4</v>
      </c>
    </row>
    <row r="69" spans="1:20" ht="43.5" customHeight="1">
      <c r="A69" s="2">
        <v>323</v>
      </c>
      <c r="B69" s="3">
        <v>44417</v>
      </c>
      <c r="C69" s="4">
        <v>136</v>
      </c>
      <c r="D69" s="3">
        <v>44432</v>
      </c>
      <c r="E69" s="2" t="s">
        <v>1045</v>
      </c>
      <c r="F69" s="2" t="s">
        <v>13</v>
      </c>
      <c r="G69" s="2" t="s">
        <v>19</v>
      </c>
      <c r="H69" s="2" t="s">
        <v>1046</v>
      </c>
      <c r="I69" s="2" t="s">
        <v>1047</v>
      </c>
      <c r="J69" s="3">
        <v>44400</v>
      </c>
      <c r="K69" s="3">
        <v>44400</v>
      </c>
      <c r="L69" s="3">
        <v>45495</v>
      </c>
      <c r="M69" s="2" t="s">
        <v>1048</v>
      </c>
      <c r="N69" s="2">
        <v>25</v>
      </c>
      <c r="O69" s="2"/>
      <c r="P69" s="2">
        <f t="shared" ref="P69:P70" si="4">D69-B69</f>
        <v>15</v>
      </c>
      <c r="Q69" s="2"/>
      <c r="R69" s="2" t="s">
        <v>545</v>
      </c>
      <c r="S69" s="2" t="s">
        <v>1049</v>
      </c>
      <c r="T69" s="12">
        <v>3</v>
      </c>
    </row>
    <row r="70" spans="1:20" ht="43.5" customHeight="1">
      <c r="A70" s="2">
        <v>323</v>
      </c>
      <c r="B70" s="3">
        <v>44427</v>
      </c>
      <c r="C70" s="4">
        <v>138</v>
      </c>
      <c r="D70" s="3">
        <v>44442</v>
      </c>
      <c r="E70" s="2" t="s">
        <v>181</v>
      </c>
      <c r="F70" s="2" t="s">
        <v>13</v>
      </c>
      <c r="G70" s="2" t="s">
        <v>14</v>
      </c>
      <c r="H70" s="2" t="s">
        <v>1050</v>
      </c>
      <c r="I70" s="2" t="s">
        <v>1051</v>
      </c>
      <c r="J70" s="3">
        <v>44424</v>
      </c>
      <c r="K70" s="3">
        <v>44428</v>
      </c>
      <c r="L70" s="3">
        <v>45523</v>
      </c>
      <c r="M70" s="2" t="s">
        <v>17</v>
      </c>
      <c r="N70" s="2">
        <v>114</v>
      </c>
      <c r="O70" s="2"/>
      <c r="P70" s="2">
        <f t="shared" si="4"/>
        <v>15</v>
      </c>
      <c r="Q70" s="2"/>
      <c r="R70" s="2" t="s">
        <v>589</v>
      </c>
      <c r="S70" s="2"/>
      <c r="T70" s="12"/>
    </row>
    <row r="71" spans="1:20" ht="43.5" customHeight="1">
      <c r="A71" s="2">
        <v>324</v>
      </c>
      <c r="B71" s="3">
        <v>44446</v>
      </c>
      <c r="C71" s="4">
        <v>140</v>
      </c>
      <c r="D71" s="3">
        <v>44454</v>
      </c>
      <c r="E71" s="2" t="s">
        <v>1052</v>
      </c>
      <c r="F71" s="2" t="s">
        <v>13</v>
      </c>
      <c r="G71" s="2" t="s">
        <v>14</v>
      </c>
      <c r="H71" s="2" t="s">
        <v>1053</v>
      </c>
      <c r="I71" s="2" t="s">
        <v>1054</v>
      </c>
      <c r="J71" s="3">
        <v>44273</v>
      </c>
      <c r="K71" s="3">
        <v>44273</v>
      </c>
      <c r="L71" s="3">
        <v>45368</v>
      </c>
      <c r="M71" s="2" t="s">
        <v>17</v>
      </c>
      <c r="N71" s="2">
        <v>64</v>
      </c>
      <c r="O71" s="2"/>
      <c r="P71" s="2">
        <v>8</v>
      </c>
      <c r="Q71" s="2"/>
      <c r="R71" s="2" t="s">
        <v>545</v>
      </c>
      <c r="S71" s="2" t="s">
        <v>1055</v>
      </c>
      <c r="T71" s="2">
        <v>15</v>
      </c>
    </row>
    <row r="72" spans="1:20" ht="43.5" customHeight="1">
      <c r="A72" s="2">
        <v>325</v>
      </c>
      <c r="B72" s="3">
        <v>44440</v>
      </c>
      <c r="C72" s="4">
        <v>141</v>
      </c>
      <c r="D72" s="3">
        <v>44454</v>
      </c>
      <c r="E72" s="2" t="s">
        <v>1056</v>
      </c>
      <c r="F72" s="2" t="s">
        <v>13</v>
      </c>
      <c r="G72" s="2" t="s">
        <v>14</v>
      </c>
      <c r="H72" s="2" t="s">
        <v>1057</v>
      </c>
      <c r="I72" s="2" t="s">
        <v>1058</v>
      </c>
      <c r="J72" s="3">
        <v>44418</v>
      </c>
      <c r="K72" s="3">
        <v>44418</v>
      </c>
      <c r="L72" s="3">
        <v>45513</v>
      </c>
      <c r="M72" s="2" t="s">
        <v>825</v>
      </c>
      <c r="N72" s="2">
        <v>51</v>
      </c>
      <c r="O72" s="2"/>
      <c r="P72" s="2">
        <f t="shared" ref="P72:P74" si="5">D72-B72</f>
        <v>14</v>
      </c>
      <c r="Q72" s="2"/>
      <c r="R72" s="2" t="s">
        <v>545</v>
      </c>
      <c r="S72" s="2" t="s">
        <v>1059</v>
      </c>
      <c r="T72" s="12">
        <v>5</v>
      </c>
    </row>
    <row r="73" spans="1:20" ht="43.5" customHeight="1">
      <c r="A73" s="2">
        <v>326</v>
      </c>
      <c r="B73" s="8">
        <v>44429</v>
      </c>
      <c r="C73" s="7">
        <v>142</v>
      </c>
      <c r="D73" s="8">
        <v>44454</v>
      </c>
      <c r="E73" s="7" t="s">
        <v>1060</v>
      </c>
      <c r="F73" s="7" t="s">
        <v>13</v>
      </c>
      <c r="G73" s="7" t="s">
        <v>19</v>
      </c>
      <c r="H73" s="7" t="s">
        <v>1061</v>
      </c>
      <c r="I73" s="7" t="s">
        <v>1062</v>
      </c>
      <c r="J73" s="8">
        <v>44392</v>
      </c>
      <c r="K73" s="8">
        <v>44392</v>
      </c>
      <c r="L73" s="8">
        <v>45487</v>
      </c>
      <c r="M73" s="7" t="s">
        <v>17</v>
      </c>
      <c r="N73" s="7">
        <v>7</v>
      </c>
      <c r="O73" s="7"/>
      <c r="P73" s="7">
        <f t="shared" si="5"/>
        <v>25</v>
      </c>
      <c r="Q73" s="2"/>
      <c r="R73" s="2" t="s">
        <v>545</v>
      </c>
      <c r="S73" s="7" t="s">
        <v>964</v>
      </c>
      <c r="T73" s="7"/>
    </row>
    <row r="74" spans="1:20" ht="43.5" customHeight="1">
      <c r="A74" s="2">
        <v>106</v>
      </c>
      <c r="B74" s="3">
        <v>43984</v>
      </c>
      <c r="C74" s="4">
        <v>105</v>
      </c>
      <c r="D74" s="3">
        <v>44011</v>
      </c>
      <c r="E74" s="2" t="s">
        <v>1063</v>
      </c>
      <c r="F74" s="2" t="s">
        <v>13</v>
      </c>
      <c r="G74" s="2" t="s">
        <v>14</v>
      </c>
      <c r="H74" s="2" t="s">
        <v>1064</v>
      </c>
      <c r="I74" s="2" t="s">
        <v>1065</v>
      </c>
      <c r="J74" s="3">
        <v>43913</v>
      </c>
      <c r="K74" s="3">
        <v>43913</v>
      </c>
      <c r="L74" s="3">
        <v>45007</v>
      </c>
      <c r="M74" s="2" t="s">
        <v>107</v>
      </c>
      <c r="N74" s="2">
        <v>155</v>
      </c>
      <c r="O74" s="2">
        <v>0</v>
      </c>
      <c r="P74" s="2">
        <f t="shared" si="5"/>
        <v>27</v>
      </c>
      <c r="Q74" s="2"/>
      <c r="R74" s="2" t="s">
        <v>545</v>
      </c>
      <c r="S74" s="2"/>
      <c r="T74" s="12">
        <v>4</v>
      </c>
    </row>
    <row r="75" spans="1:20" ht="43.5" customHeight="1">
      <c r="A75" s="2"/>
      <c r="B75" s="2"/>
      <c r="C75" s="4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 t="s">
        <v>1066</v>
      </c>
      <c r="S75" s="2"/>
      <c r="T75" s="2"/>
    </row>
    <row r="76" spans="1:20" ht="43.5" customHeight="1">
      <c r="A76" s="2">
        <v>148</v>
      </c>
      <c r="B76" s="3">
        <v>44463</v>
      </c>
      <c r="C76" s="4">
        <v>147</v>
      </c>
      <c r="D76" s="3">
        <v>44482</v>
      </c>
      <c r="E76" s="2" t="s">
        <v>1067</v>
      </c>
      <c r="F76" s="2" t="s">
        <v>13</v>
      </c>
      <c r="G76" s="2" t="s">
        <v>19</v>
      </c>
      <c r="H76" s="2" t="s">
        <v>1068</v>
      </c>
      <c r="I76" s="2" t="s">
        <v>1069</v>
      </c>
      <c r="J76" s="3">
        <v>44456</v>
      </c>
      <c r="K76" s="3">
        <v>44456</v>
      </c>
      <c r="L76" s="3">
        <v>45551</v>
      </c>
      <c r="M76" s="2" t="s">
        <v>17</v>
      </c>
      <c r="N76" s="2"/>
      <c r="O76" s="2"/>
      <c r="P76" s="2">
        <v>19</v>
      </c>
      <c r="Q76" s="2"/>
      <c r="R76" s="2"/>
      <c r="S76" s="2" t="s">
        <v>1070</v>
      </c>
      <c r="T76" s="2">
        <v>3</v>
      </c>
    </row>
    <row r="77" spans="1:20" ht="43.5" customHeight="1">
      <c r="A77" s="2">
        <v>149</v>
      </c>
      <c r="B77" s="3">
        <v>44459</v>
      </c>
      <c r="C77" s="4">
        <v>149</v>
      </c>
      <c r="D77" s="3">
        <v>44489</v>
      </c>
      <c r="E77" s="2" t="s">
        <v>1071</v>
      </c>
      <c r="F77" s="2" t="s">
        <v>13</v>
      </c>
      <c r="G77" s="2" t="s">
        <v>14</v>
      </c>
      <c r="H77" s="2" t="s">
        <v>1072</v>
      </c>
      <c r="I77" s="2" t="s">
        <v>1073</v>
      </c>
      <c r="J77" s="3">
        <v>44454</v>
      </c>
      <c r="K77" s="3">
        <v>44455</v>
      </c>
      <c r="L77" s="3">
        <v>45551</v>
      </c>
      <c r="M77" s="2" t="s">
        <v>17</v>
      </c>
      <c r="N77" s="2">
        <v>38</v>
      </c>
      <c r="O77" s="2"/>
      <c r="P77" s="2">
        <v>30</v>
      </c>
      <c r="Q77" s="2"/>
      <c r="R77" s="2" t="s">
        <v>545</v>
      </c>
      <c r="S77" s="2" t="s">
        <v>1074</v>
      </c>
      <c r="T77" s="12">
        <v>10</v>
      </c>
    </row>
    <row r="78" spans="1:20" ht="43.5" customHeight="1">
      <c r="A78" s="2">
        <v>151</v>
      </c>
      <c r="B78" s="3">
        <v>44482</v>
      </c>
      <c r="C78" s="4">
        <v>151</v>
      </c>
      <c r="D78" s="3">
        <v>44491</v>
      </c>
      <c r="E78" s="2" t="s">
        <v>190</v>
      </c>
      <c r="F78" s="2" t="s">
        <v>13</v>
      </c>
      <c r="G78" s="2" t="s">
        <v>14</v>
      </c>
      <c r="H78" s="2" t="s">
        <v>1075</v>
      </c>
      <c r="I78" s="2" t="s">
        <v>1076</v>
      </c>
      <c r="J78" s="3">
        <v>44476</v>
      </c>
      <c r="K78" s="3">
        <v>44476</v>
      </c>
      <c r="L78" s="3">
        <v>45291</v>
      </c>
      <c r="M78" s="2" t="s">
        <v>17</v>
      </c>
      <c r="N78" s="2">
        <v>216</v>
      </c>
      <c r="O78" s="2"/>
      <c r="P78" s="2">
        <v>9</v>
      </c>
      <c r="Q78" s="2"/>
      <c r="R78" s="2" t="s">
        <v>816</v>
      </c>
      <c r="S78" s="2"/>
      <c r="T78" s="2">
        <v>1</v>
      </c>
    </row>
    <row r="79" spans="1:20" ht="43.5" customHeight="1">
      <c r="A79" s="2">
        <v>152</v>
      </c>
      <c r="B79" s="3">
        <v>44489</v>
      </c>
      <c r="C79" s="4">
        <v>152</v>
      </c>
      <c r="D79" s="3">
        <v>44491</v>
      </c>
      <c r="E79" s="2" t="s">
        <v>1077</v>
      </c>
      <c r="F79" s="2" t="s">
        <v>60</v>
      </c>
      <c r="G79" s="2" t="s">
        <v>14</v>
      </c>
      <c r="H79" s="2" t="s">
        <v>1078</v>
      </c>
      <c r="I79" s="2" t="s">
        <v>1079</v>
      </c>
      <c r="J79" s="3">
        <v>44456</v>
      </c>
      <c r="K79" s="2" t="s">
        <v>1080</v>
      </c>
      <c r="L79" s="2"/>
      <c r="M79" s="2" t="s">
        <v>17</v>
      </c>
      <c r="N79" s="2"/>
      <c r="O79" s="2">
        <v>65</v>
      </c>
      <c r="P79" s="2">
        <v>2</v>
      </c>
      <c r="Q79" s="2"/>
      <c r="R79" s="2" t="s">
        <v>545</v>
      </c>
      <c r="S79" s="2"/>
      <c r="T79" s="2"/>
    </row>
    <row r="80" spans="1:20" ht="43.5" customHeight="1">
      <c r="A80" s="2">
        <v>154</v>
      </c>
      <c r="B80" s="3">
        <v>44481</v>
      </c>
      <c r="C80" s="4">
        <v>154</v>
      </c>
      <c r="D80" s="3">
        <v>44491</v>
      </c>
      <c r="E80" s="2" t="s">
        <v>1081</v>
      </c>
      <c r="F80" s="2" t="s">
        <v>60</v>
      </c>
      <c r="G80" s="2" t="s">
        <v>19</v>
      </c>
      <c r="H80" s="2" t="s">
        <v>1082</v>
      </c>
      <c r="I80" s="2" t="s">
        <v>1083</v>
      </c>
      <c r="J80" s="3">
        <v>44452</v>
      </c>
      <c r="K80" s="2" t="s">
        <v>1084</v>
      </c>
      <c r="L80" s="2"/>
      <c r="M80" s="2" t="s">
        <v>17</v>
      </c>
      <c r="N80" s="2"/>
      <c r="O80" s="2">
        <v>117</v>
      </c>
      <c r="P80" s="2">
        <v>10</v>
      </c>
      <c r="Q80" s="2"/>
      <c r="R80" s="2" t="s">
        <v>810</v>
      </c>
      <c r="S80" s="2" t="s">
        <v>1085</v>
      </c>
      <c r="T80" s="2"/>
    </row>
    <row r="81" spans="1:20" ht="43.5" customHeight="1">
      <c r="A81" s="2">
        <v>155</v>
      </c>
      <c r="B81" s="3">
        <v>44477</v>
      </c>
      <c r="C81" s="4">
        <v>155</v>
      </c>
      <c r="D81" s="3">
        <v>44494</v>
      </c>
      <c r="E81" s="2" t="s">
        <v>1086</v>
      </c>
      <c r="F81" s="2" t="s">
        <v>13</v>
      </c>
      <c r="G81" s="2" t="s">
        <v>14</v>
      </c>
      <c r="H81" s="2" t="s">
        <v>1087</v>
      </c>
      <c r="I81" s="2" t="s">
        <v>1088</v>
      </c>
      <c r="J81" s="3">
        <v>44466</v>
      </c>
      <c r="K81" s="3">
        <v>44468</v>
      </c>
      <c r="L81" s="3">
        <v>45563</v>
      </c>
      <c r="M81" s="2" t="s">
        <v>55</v>
      </c>
      <c r="N81" s="2"/>
      <c r="O81" s="2">
        <v>101</v>
      </c>
      <c r="P81" s="2">
        <v>17</v>
      </c>
      <c r="Q81" s="2"/>
      <c r="R81" s="2" t="s">
        <v>545</v>
      </c>
      <c r="S81" s="2" t="s">
        <v>1089</v>
      </c>
      <c r="T81" s="2">
        <v>4</v>
      </c>
    </row>
    <row r="82" spans="1:20" ht="43.5" customHeight="1">
      <c r="A82" s="2">
        <v>157</v>
      </c>
      <c r="B82" s="3">
        <v>44477</v>
      </c>
      <c r="C82" s="4">
        <v>157</v>
      </c>
      <c r="D82" s="3">
        <v>44495</v>
      </c>
      <c r="E82" s="2" t="s">
        <v>1090</v>
      </c>
      <c r="F82" s="2" t="s">
        <v>13</v>
      </c>
      <c r="G82" s="2" t="s">
        <v>19</v>
      </c>
      <c r="H82" s="2" t="s">
        <v>1091</v>
      </c>
      <c r="I82" s="2" t="s">
        <v>1092</v>
      </c>
      <c r="J82" s="2" t="s">
        <v>1093</v>
      </c>
      <c r="K82" s="3">
        <v>44402</v>
      </c>
      <c r="L82" s="3">
        <v>45497</v>
      </c>
      <c r="M82" s="2" t="s">
        <v>1094</v>
      </c>
      <c r="N82" s="2"/>
      <c r="O82" s="2">
        <v>45</v>
      </c>
      <c r="P82" s="2">
        <v>18</v>
      </c>
      <c r="Q82" s="2"/>
      <c r="R82" s="2" t="s">
        <v>545</v>
      </c>
      <c r="S82" s="2" t="s">
        <v>1095</v>
      </c>
      <c r="T82" s="2">
        <v>1</v>
      </c>
    </row>
    <row r="83" spans="1:20" ht="43.5" customHeight="1">
      <c r="A83" s="2">
        <v>159</v>
      </c>
      <c r="B83" s="3">
        <v>44487</v>
      </c>
      <c r="C83" s="4">
        <v>159</v>
      </c>
      <c r="D83" s="3">
        <v>44501</v>
      </c>
      <c r="E83" s="2" t="s">
        <v>1096</v>
      </c>
      <c r="F83" s="2" t="s">
        <v>13</v>
      </c>
      <c r="G83" s="2" t="s">
        <v>19</v>
      </c>
      <c r="H83" s="2" t="s">
        <v>1097</v>
      </c>
      <c r="I83" s="2" t="s">
        <v>1098</v>
      </c>
      <c r="J83" s="3">
        <v>44481</v>
      </c>
      <c r="K83" s="3">
        <v>44487</v>
      </c>
      <c r="L83" s="3">
        <v>45582</v>
      </c>
      <c r="M83" s="2" t="s">
        <v>17</v>
      </c>
      <c r="N83" s="2"/>
      <c r="O83" s="2">
        <v>74</v>
      </c>
      <c r="P83" s="2">
        <v>14</v>
      </c>
      <c r="Q83" s="2"/>
      <c r="R83" s="2" t="s">
        <v>706</v>
      </c>
      <c r="S83" s="2" t="s">
        <v>1099</v>
      </c>
      <c r="T83" s="2">
        <v>7</v>
      </c>
    </row>
    <row r="84" spans="1:20" ht="43.5" customHeight="1">
      <c r="A84" s="2">
        <v>162</v>
      </c>
      <c r="B84" s="3">
        <v>44494</v>
      </c>
      <c r="C84" s="4">
        <v>162</v>
      </c>
      <c r="D84" s="3">
        <v>44515</v>
      </c>
      <c r="E84" s="2" t="s">
        <v>1100</v>
      </c>
      <c r="F84" s="2" t="s">
        <v>13</v>
      </c>
      <c r="G84" s="2" t="s">
        <v>19</v>
      </c>
      <c r="H84" s="2" t="s">
        <v>1101</v>
      </c>
      <c r="I84" s="2" t="s">
        <v>1102</v>
      </c>
      <c r="J84" s="3">
        <v>44452</v>
      </c>
      <c r="K84" s="3">
        <v>44452</v>
      </c>
      <c r="L84" s="3">
        <v>45547</v>
      </c>
      <c r="M84" s="2" t="s">
        <v>17</v>
      </c>
      <c r="N84" s="2">
        <v>143</v>
      </c>
      <c r="O84" s="2"/>
      <c r="P84" s="2">
        <v>21</v>
      </c>
      <c r="Q84" s="2"/>
      <c r="R84" s="2" t="s">
        <v>589</v>
      </c>
      <c r="S84" s="2" t="s">
        <v>1103</v>
      </c>
      <c r="T84" s="2">
        <v>5</v>
      </c>
    </row>
    <row r="85" spans="1:20" ht="43.5" customHeight="1">
      <c r="A85" s="2"/>
      <c r="B85" s="3">
        <v>44515</v>
      </c>
      <c r="C85" s="4">
        <v>169</v>
      </c>
      <c r="D85" s="3">
        <v>44526</v>
      </c>
      <c r="E85" s="2" t="s">
        <v>1104</v>
      </c>
      <c r="F85" s="2" t="s">
        <v>13</v>
      </c>
      <c r="G85" s="2" t="s">
        <v>14</v>
      </c>
      <c r="H85" s="2" t="s">
        <v>1105</v>
      </c>
      <c r="I85" s="2" t="s">
        <v>1106</v>
      </c>
      <c r="J85" s="3">
        <v>44407</v>
      </c>
      <c r="K85" s="3">
        <v>44407</v>
      </c>
      <c r="L85" s="3">
        <v>45502</v>
      </c>
      <c r="M85" s="2" t="s">
        <v>17</v>
      </c>
      <c r="N85" s="2">
        <v>108</v>
      </c>
      <c r="O85" s="2"/>
      <c r="P85" s="2">
        <f t="shared" ref="P85" si="6">D85-B85</f>
        <v>11</v>
      </c>
      <c r="Q85" s="2"/>
      <c r="R85" s="2" t="s">
        <v>545</v>
      </c>
      <c r="S85" s="2"/>
      <c r="T85" s="12">
        <v>4</v>
      </c>
    </row>
    <row r="86" spans="1:20" ht="43.5" customHeight="1">
      <c r="A86" s="2">
        <v>172</v>
      </c>
      <c r="B86" s="3">
        <v>44522</v>
      </c>
      <c r="C86" s="4">
        <v>172</v>
      </c>
      <c r="D86" s="3">
        <v>44530</v>
      </c>
      <c r="E86" s="2" t="s">
        <v>1107</v>
      </c>
      <c r="F86" s="2" t="s">
        <v>13</v>
      </c>
      <c r="G86" s="2" t="s">
        <v>14</v>
      </c>
      <c r="H86" s="2" t="s">
        <v>1108</v>
      </c>
      <c r="I86" s="2" t="s">
        <v>1109</v>
      </c>
      <c r="J86" s="3">
        <v>44453</v>
      </c>
      <c r="K86" s="3">
        <v>44453</v>
      </c>
      <c r="L86" s="3">
        <v>45548</v>
      </c>
      <c r="M86" s="2" t="s">
        <v>17</v>
      </c>
      <c r="N86" s="2">
        <v>140</v>
      </c>
      <c r="O86" s="2"/>
      <c r="P86" s="2">
        <v>8</v>
      </c>
      <c r="Q86" s="2"/>
      <c r="R86" s="2" t="s">
        <v>1110</v>
      </c>
      <c r="S86" s="2" t="s">
        <v>1111</v>
      </c>
      <c r="T86" s="2">
        <v>3</v>
      </c>
    </row>
    <row r="87" spans="1:20" ht="43.5" customHeight="1">
      <c r="A87" s="2"/>
      <c r="B87" s="3">
        <v>44525</v>
      </c>
      <c r="C87" s="4">
        <v>173</v>
      </c>
      <c r="D87" s="3">
        <v>44537</v>
      </c>
      <c r="E87" s="2" t="s">
        <v>157</v>
      </c>
      <c r="F87" s="2" t="s">
        <v>13</v>
      </c>
      <c r="G87" s="2" t="s">
        <v>19</v>
      </c>
      <c r="H87" s="2" t="s">
        <v>1112</v>
      </c>
      <c r="I87" s="2" t="s">
        <v>1113</v>
      </c>
      <c r="J87" s="3">
        <v>44342</v>
      </c>
      <c r="K87" s="3">
        <v>44342</v>
      </c>
      <c r="L87" s="3">
        <v>45437</v>
      </c>
      <c r="M87" s="2" t="s">
        <v>17</v>
      </c>
      <c r="N87" s="2">
        <v>34</v>
      </c>
      <c r="O87" s="2"/>
      <c r="P87" s="2">
        <f t="shared" ref="P87:P88" si="7">D87-B87</f>
        <v>12</v>
      </c>
      <c r="Q87" s="2"/>
      <c r="R87" s="2" t="s">
        <v>520</v>
      </c>
      <c r="S87" s="2" t="s">
        <v>1114</v>
      </c>
      <c r="T87" s="12">
        <v>4</v>
      </c>
    </row>
    <row r="88" spans="1:20" ht="43.5" customHeight="1">
      <c r="A88" s="2"/>
      <c r="B88" s="3">
        <v>44526</v>
      </c>
      <c r="C88" s="4">
        <v>174</v>
      </c>
      <c r="D88" s="3">
        <v>44537</v>
      </c>
      <c r="E88" s="2" t="s">
        <v>702</v>
      </c>
      <c r="F88" s="2" t="s">
        <v>13</v>
      </c>
      <c r="G88" s="2" t="s">
        <v>14</v>
      </c>
      <c r="H88" s="2" t="s">
        <v>703</v>
      </c>
      <c r="I88" s="2" t="s">
        <v>1115</v>
      </c>
      <c r="J88" s="3">
        <v>44523</v>
      </c>
      <c r="K88" s="3">
        <v>44562</v>
      </c>
      <c r="L88" s="3">
        <v>45657</v>
      </c>
      <c r="M88" s="2" t="s">
        <v>17</v>
      </c>
      <c r="N88" s="2">
        <v>53</v>
      </c>
      <c r="O88" s="2"/>
      <c r="P88" s="2">
        <f t="shared" si="7"/>
        <v>11</v>
      </c>
      <c r="Q88" s="2"/>
      <c r="R88" s="2" t="s">
        <v>946</v>
      </c>
      <c r="S88" s="2" t="s">
        <v>1116</v>
      </c>
      <c r="T88" s="12">
        <v>2</v>
      </c>
    </row>
    <row r="89" spans="1:20" ht="43.5" customHeight="1">
      <c r="A89" s="7">
        <v>178</v>
      </c>
      <c r="B89" s="3">
        <v>44538</v>
      </c>
      <c r="C89" s="4">
        <v>178</v>
      </c>
      <c r="D89" s="3">
        <v>44545</v>
      </c>
      <c r="E89" s="2" t="s">
        <v>1117</v>
      </c>
      <c r="F89" s="2" t="s">
        <v>13</v>
      </c>
      <c r="G89" s="2" t="s">
        <v>903</v>
      </c>
      <c r="H89" s="2" t="s">
        <v>1118</v>
      </c>
      <c r="I89" s="2" t="s">
        <v>1119</v>
      </c>
      <c r="J89" s="3">
        <v>44537</v>
      </c>
      <c r="K89" s="3">
        <v>44545</v>
      </c>
      <c r="L89" s="3">
        <v>45640</v>
      </c>
      <c r="M89" s="2" t="s">
        <v>55</v>
      </c>
      <c r="N89" s="2">
        <v>61</v>
      </c>
      <c r="O89" s="2"/>
      <c r="P89" s="2">
        <v>7</v>
      </c>
      <c r="Q89" s="2"/>
      <c r="R89" s="2" t="s">
        <v>757</v>
      </c>
      <c r="S89" s="2" t="s">
        <v>1120</v>
      </c>
      <c r="T89" s="12">
        <v>5</v>
      </c>
    </row>
    <row r="90" spans="1:20" ht="43.5" customHeight="1">
      <c r="A90" s="2">
        <v>179</v>
      </c>
      <c r="B90" s="3">
        <v>44538</v>
      </c>
      <c r="C90" s="4">
        <v>179</v>
      </c>
      <c r="D90" s="3">
        <v>44545</v>
      </c>
      <c r="E90" s="2" t="s">
        <v>1121</v>
      </c>
      <c r="F90" s="2" t="s">
        <v>60</v>
      </c>
      <c r="G90" s="2" t="s">
        <v>1122</v>
      </c>
      <c r="H90" s="2" t="s">
        <v>1123</v>
      </c>
      <c r="I90" s="2" t="s">
        <v>1124</v>
      </c>
      <c r="J90" s="3">
        <v>44483</v>
      </c>
      <c r="K90" s="2" t="s">
        <v>1125</v>
      </c>
      <c r="L90" s="2"/>
      <c r="M90" s="2" t="s">
        <v>17</v>
      </c>
      <c r="N90" s="2"/>
      <c r="O90" s="2">
        <v>2263</v>
      </c>
      <c r="P90" s="2">
        <v>7</v>
      </c>
      <c r="Q90" s="2"/>
      <c r="R90" s="2" t="s">
        <v>524</v>
      </c>
      <c r="S90" s="2" t="s">
        <v>1126</v>
      </c>
      <c r="T90" s="2">
        <v>0</v>
      </c>
    </row>
    <row r="91" spans="1:20" ht="43.5" customHeight="1">
      <c r="A91" s="2">
        <v>182</v>
      </c>
      <c r="B91" s="3">
        <v>44544</v>
      </c>
      <c r="C91" s="4">
        <v>182</v>
      </c>
      <c r="D91" s="3">
        <v>44550</v>
      </c>
      <c r="E91" s="2" t="s">
        <v>1127</v>
      </c>
      <c r="F91" s="2" t="s">
        <v>13</v>
      </c>
      <c r="G91" s="2" t="s">
        <v>19</v>
      </c>
      <c r="H91" s="2" t="s">
        <v>1128</v>
      </c>
      <c r="I91" s="2" t="s">
        <v>1129</v>
      </c>
      <c r="J91" s="3">
        <v>44540</v>
      </c>
      <c r="K91" s="3">
        <v>44540</v>
      </c>
      <c r="L91" s="3">
        <v>45635</v>
      </c>
      <c r="M91" s="2" t="s">
        <v>55</v>
      </c>
      <c r="N91" s="2">
        <v>6</v>
      </c>
      <c r="O91" s="2"/>
      <c r="P91" s="2">
        <f t="shared" ref="P91:P93" si="8">D91-B91</f>
        <v>6</v>
      </c>
      <c r="Q91" s="2"/>
      <c r="R91" s="2" t="s">
        <v>545</v>
      </c>
      <c r="S91" s="2" t="s">
        <v>1130</v>
      </c>
      <c r="T91" s="12">
        <v>3</v>
      </c>
    </row>
    <row r="92" spans="1:20" ht="43.5" customHeight="1">
      <c r="A92" s="2">
        <v>184</v>
      </c>
      <c r="B92" s="3">
        <v>44544</v>
      </c>
      <c r="C92" s="4">
        <v>184</v>
      </c>
      <c r="D92" s="3">
        <v>44552</v>
      </c>
      <c r="E92" s="2" t="s">
        <v>1131</v>
      </c>
      <c r="F92" s="2" t="s">
        <v>13</v>
      </c>
      <c r="G92" s="2" t="s">
        <v>903</v>
      </c>
      <c r="H92" s="2" t="s">
        <v>1132</v>
      </c>
      <c r="I92" s="2" t="s">
        <v>1133</v>
      </c>
      <c r="J92" s="3">
        <v>44543</v>
      </c>
      <c r="K92" s="3">
        <v>44543</v>
      </c>
      <c r="L92" s="3">
        <v>45638</v>
      </c>
      <c r="M92" s="2" t="s">
        <v>55</v>
      </c>
      <c r="N92" s="2">
        <v>233</v>
      </c>
      <c r="O92" s="2"/>
      <c r="P92" s="2">
        <f t="shared" si="8"/>
        <v>8</v>
      </c>
      <c r="Q92" s="2"/>
      <c r="R92" s="2" t="s">
        <v>613</v>
      </c>
      <c r="S92" s="2" t="s">
        <v>1134</v>
      </c>
      <c r="T92" s="2">
        <v>3</v>
      </c>
    </row>
    <row r="93" spans="1:20" ht="43.5" customHeight="1">
      <c r="A93" s="2">
        <v>192</v>
      </c>
      <c r="B93" s="3">
        <v>44546</v>
      </c>
      <c r="C93" s="4">
        <v>192</v>
      </c>
      <c r="D93" s="3">
        <v>44553</v>
      </c>
      <c r="E93" s="2" t="s">
        <v>1135</v>
      </c>
      <c r="F93" s="2" t="s">
        <v>13</v>
      </c>
      <c r="G93" s="2" t="s">
        <v>903</v>
      </c>
      <c r="H93" s="2" t="s">
        <v>1136</v>
      </c>
      <c r="I93" s="2" t="s">
        <v>1137</v>
      </c>
      <c r="J93" s="2">
        <v>44545</v>
      </c>
      <c r="K93" s="3">
        <v>44545</v>
      </c>
      <c r="L93" s="3">
        <v>45640</v>
      </c>
      <c r="M93" s="2" t="s">
        <v>55</v>
      </c>
      <c r="N93" s="2">
        <v>42</v>
      </c>
      <c r="O93" s="2"/>
      <c r="P93" s="2">
        <f t="shared" si="8"/>
        <v>7</v>
      </c>
      <c r="Q93" s="2"/>
      <c r="R93" s="2" t="s">
        <v>1138</v>
      </c>
      <c r="S93" s="2" t="s">
        <v>1139</v>
      </c>
      <c r="T93" s="2">
        <v>8</v>
      </c>
    </row>
    <row r="94" spans="1:20" ht="43.5" customHeight="1">
      <c r="A94" s="2"/>
      <c r="B94" s="3">
        <v>44550</v>
      </c>
      <c r="C94" s="4">
        <v>194</v>
      </c>
      <c r="D94" s="3">
        <v>44554</v>
      </c>
      <c r="E94" s="2" t="s">
        <v>1140</v>
      </c>
      <c r="F94" s="2" t="s">
        <v>13</v>
      </c>
      <c r="G94" s="2" t="s">
        <v>19</v>
      </c>
      <c r="H94" s="2" t="s">
        <v>1141</v>
      </c>
      <c r="I94" s="2" t="s">
        <v>1142</v>
      </c>
      <c r="J94" s="3">
        <v>44545</v>
      </c>
      <c r="K94" s="3">
        <v>44545</v>
      </c>
      <c r="L94" s="3">
        <v>45271</v>
      </c>
      <c r="M94" s="2" t="s">
        <v>17</v>
      </c>
      <c r="N94" s="2">
        <v>663</v>
      </c>
      <c r="O94" s="2"/>
      <c r="P94" s="2">
        <v>4</v>
      </c>
      <c r="Q94" s="2"/>
      <c r="R94" s="2" t="s">
        <v>589</v>
      </c>
      <c r="S94" s="2" t="s">
        <v>1143</v>
      </c>
      <c r="T94" s="2"/>
    </row>
    <row r="95" spans="1:20" ht="43.5" customHeight="1">
      <c r="A95" s="2"/>
      <c r="B95" s="3">
        <v>44550</v>
      </c>
      <c r="C95" s="4">
        <v>195</v>
      </c>
      <c r="D95" s="3">
        <v>44554</v>
      </c>
      <c r="E95" s="2" t="s">
        <v>1144</v>
      </c>
      <c r="F95" s="2" t="s">
        <v>13</v>
      </c>
      <c r="G95" s="2" t="s">
        <v>14</v>
      </c>
      <c r="H95" s="2" t="s">
        <v>1145</v>
      </c>
      <c r="I95" s="2" t="s">
        <v>1146</v>
      </c>
      <c r="J95" s="3">
        <v>44544</v>
      </c>
      <c r="K95" s="3">
        <v>44544</v>
      </c>
      <c r="L95" s="3">
        <v>45639</v>
      </c>
      <c r="M95" s="2" t="s">
        <v>55</v>
      </c>
      <c r="N95" s="2">
        <v>45</v>
      </c>
      <c r="O95" s="2"/>
      <c r="P95" s="2">
        <v>4</v>
      </c>
      <c r="Q95" s="2"/>
      <c r="R95" s="2" t="s">
        <v>545</v>
      </c>
      <c r="S95" s="2" t="s">
        <v>1147</v>
      </c>
      <c r="T95" s="2">
        <v>3</v>
      </c>
    </row>
    <row r="96" spans="1:20" ht="43.5" customHeight="1">
      <c r="A96" s="2"/>
      <c r="B96" s="3">
        <v>44552</v>
      </c>
      <c r="C96" s="4">
        <v>196</v>
      </c>
      <c r="D96" s="3">
        <v>44558</v>
      </c>
      <c r="E96" s="2" t="s">
        <v>1148</v>
      </c>
      <c r="F96" s="2" t="s">
        <v>13</v>
      </c>
      <c r="G96" s="2" t="s">
        <v>19</v>
      </c>
      <c r="H96" s="2" t="s">
        <v>1149</v>
      </c>
      <c r="I96" s="2" t="s">
        <v>1150</v>
      </c>
      <c r="J96" s="3">
        <v>44548</v>
      </c>
      <c r="K96" s="3">
        <v>44548</v>
      </c>
      <c r="L96" s="3">
        <v>45643</v>
      </c>
      <c r="M96" s="2" t="s">
        <v>17</v>
      </c>
      <c r="N96" s="2">
        <v>23</v>
      </c>
      <c r="O96" s="2"/>
      <c r="P96" s="2">
        <f t="shared" ref="P96:P99" si="9">D96-B96</f>
        <v>6</v>
      </c>
      <c r="Q96" s="2"/>
      <c r="R96" s="2" t="s">
        <v>545</v>
      </c>
      <c r="S96" s="2" t="s">
        <v>859</v>
      </c>
      <c r="T96" s="2">
        <v>1</v>
      </c>
    </row>
    <row r="97" spans="1:20" ht="43.5" customHeight="1">
      <c r="A97" s="2">
        <v>197</v>
      </c>
      <c r="B97" s="3">
        <v>44547</v>
      </c>
      <c r="C97" s="4">
        <v>197</v>
      </c>
      <c r="D97" s="3">
        <v>44559</v>
      </c>
      <c r="E97" s="2" t="s">
        <v>1151</v>
      </c>
      <c r="F97" s="2" t="s">
        <v>13</v>
      </c>
      <c r="G97" s="2" t="s">
        <v>19</v>
      </c>
      <c r="H97" s="2" t="s">
        <v>1152</v>
      </c>
      <c r="I97" s="2" t="s">
        <v>1153</v>
      </c>
      <c r="J97" s="3">
        <v>44502</v>
      </c>
      <c r="K97" s="3">
        <v>44502</v>
      </c>
      <c r="L97" s="3">
        <v>45597</v>
      </c>
      <c r="M97" s="2" t="s">
        <v>17</v>
      </c>
      <c r="N97" s="2">
        <v>18</v>
      </c>
      <c r="O97" s="2"/>
      <c r="P97" s="2">
        <f t="shared" si="9"/>
        <v>12</v>
      </c>
      <c r="Q97" s="2"/>
      <c r="R97" s="2" t="s">
        <v>545</v>
      </c>
      <c r="S97" s="2" t="s">
        <v>1154</v>
      </c>
      <c r="T97" s="2">
        <v>5</v>
      </c>
    </row>
    <row r="98" spans="1:20" ht="43.5" customHeight="1">
      <c r="A98" s="2">
        <v>199</v>
      </c>
      <c r="B98" s="3">
        <v>44544</v>
      </c>
      <c r="C98" s="4">
        <v>199</v>
      </c>
      <c r="D98" s="3">
        <v>44559</v>
      </c>
      <c r="E98" s="2" t="s">
        <v>1155</v>
      </c>
      <c r="F98" s="2" t="s">
        <v>13</v>
      </c>
      <c r="G98" s="2" t="s">
        <v>903</v>
      </c>
      <c r="H98" s="2" t="s">
        <v>1156</v>
      </c>
      <c r="I98" s="2" t="s">
        <v>1157</v>
      </c>
      <c r="J98" s="3">
        <v>44512</v>
      </c>
      <c r="K98" s="3">
        <v>44546</v>
      </c>
      <c r="L98" s="3">
        <v>45611</v>
      </c>
      <c r="M98" s="2" t="s">
        <v>17</v>
      </c>
      <c r="N98" s="2">
        <v>398</v>
      </c>
      <c r="O98" s="2"/>
      <c r="P98" s="2">
        <f t="shared" si="9"/>
        <v>15</v>
      </c>
      <c r="Q98" s="2"/>
      <c r="R98" s="2" t="s">
        <v>545</v>
      </c>
      <c r="S98" s="2" t="s">
        <v>1158</v>
      </c>
      <c r="T98" s="2">
        <v>8</v>
      </c>
    </row>
    <row r="99" spans="1:20" ht="43.5" customHeight="1">
      <c r="A99" s="2">
        <f t="shared" ref="A99" si="10">A98+1</f>
        <v>200</v>
      </c>
      <c r="B99" s="3">
        <v>44551</v>
      </c>
      <c r="C99" s="4">
        <f t="shared" ref="C99" si="11">C98+1</f>
        <v>200</v>
      </c>
      <c r="D99" s="3">
        <v>44559</v>
      </c>
      <c r="E99" s="2" t="s">
        <v>1159</v>
      </c>
      <c r="F99" s="2" t="s">
        <v>13</v>
      </c>
      <c r="G99" s="2" t="s">
        <v>19</v>
      </c>
      <c r="H99" s="2" t="s">
        <v>1160</v>
      </c>
      <c r="I99" s="2" t="s">
        <v>1161</v>
      </c>
      <c r="J99" s="3">
        <v>44550</v>
      </c>
      <c r="K99" s="3">
        <v>44562</v>
      </c>
      <c r="L99" s="3">
        <v>45657</v>
      </c>
      <c r="M99" s="2" t="s">
        <v>17</v>
      </c>
      <c r="N99" s="2">
        <v>5</v>
      </c>
      <c r="O99" s="2"/>
      <c r="P99" s="2">
        <f t="shared" si="9"/>
        <v>8</v>
      </c>
      <c r="Q99" s="2"/>
      <c r="R99" s="2" t="s">
        <v>524</v>
      </c>
      <c r="S99" s="2" t="s">
        <v>1162</v>
      </c>
      <c r="T99" s="2">
        <v>3</v>
      </c>
    </row>
    <row r="100" spans="1:20" ht="43.5" customHeight="1">
      <c r="A100" s="2">
        <v>201</v>
      </c>
      <c r="B100" s="3">
        <v>44554</v>
      </c>
      <c r="C100" s="4">
        <v>201</v>
      </c>
      <c r="D100" s="3">
        <v>44559</v>
      </c>
      <c r="E100" s="2" t="s">
        <v>1163</v>
      </c>
      <c r="F100" s="2" t="s">
        <v>60</v>
      </c>
      <c r="G100" s="2" t="s">
        <v>14</v>
      </c>
      <c r="H100" s="2" t="s">
        <v>1164</v>
      </c>
      <c r="I100" s="2" t="s">
        <v>1165</v>
      </c>
      <c r="J100" s="3">
        <v>44547</v>
      </c>
      <c r="K100" s="2" t="s">
        <v>1166</v>
      </c>
      <c r="L100" s="2"/>
      <c r="M100" s="2" t="s">
        <v>17</v>
      </c>
      <c r="N100" s="2"/>
      <c r="O100" s="2">
        <v>91</v>
      </c>
      <c r="P100" s="2">
        <v>5</v>
      </c>
      <c r="Q100" s="2"/>
      <c r="R100" s="2" t="s">
        <v>985</v>
      </c>
      <c r="S100" s="2"/>
      <c r="T100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29"/>
  <sheetViews>
    <sheetView topLeftCell="B1" workbookViewId="0">
      <selection activeCell="E9" sqref="E9"/>
    </sheetView>
  </sheetViews>
  <sheetFormatPr defaultRowHeight="15"/>
  <cols>
    <col min="2" max="2" width="15.28515625" customWidth="1"/>
    <col min="4" max="4" width="15.28515625" customWidth="1"/>
    <col min="5" max="5" width="40" customWidth="1"/>
    <col min="10" max="10" width="13.5703125" customWidth="1"/>
    <col min="11" max="12" width="25.5703125" customWidth="1"/>
  </cols>
  <sheetData>
    <row r="1" spans="1:20" ht="56.25" customHeight="1">
      <c r="A1" s="27" t="s">
        <v>0</v>
      </c>
      <c r="B1" s="27" t="s">
        <v>1</v>
      </c>
      <c r="C1" s="27" t="s">
        <v>0</v>
      </c>
      <c r="D1" s="27" t="s">
        <v>2</v>
      </c>
      <c r="E1" s="27" t="s">
        <v>3</v>
      </c>
      <c r="F1" s="27"/>
      <c r="G1" s="27" t="s">
        <v>4</v>
      </c>
      <c r="H1" s="27" t="s">
        <v>5</v>
      </c>
      <c r="I1" s="27" t="s">
        <v>6</v>
      </c>
      <c r="J1" s="27" t="s">
        <v>7</v>
      </c>
      <c r="K1" s="1" t="s">
        <v>2114</v>
      </c>
      <c r="L1" s="1" t="s">
        <v>2115</v>
      </c>
      <c r="M1" s="27" t="s">
        <v>9</v>
      </c>
      <c r="N1" s="27" t="s">
        <v>10</v>
      </c>
      <c r="O1" s="27" t="s">
        <v>11</v>
      </c>
    </row>
    <row r="2" spans="1:20" ht="53.25" customHeight="1">
      <c r="A2" s="7">
        <v>1</v>
      </c>
      <c r="B2" s="3">
        <v>44551</v>
      </c>
      <c r="C2" s="4">
        <v>1</v>
      </c>
      <c r="D2" s="3">
        <v>44575</v>
      </c>
      <c r="E2" s="2" t="s">
        <v>1167</v>
      </c>
      <c r="F2" s="2" t="s">
        <v>13</v>
      </c>
      <c r="G2" s="2" t="s">
        <v>14</v>
      </c>
      <c r="H2" s="2" t="s">
        <v>1168</v>
      </c>
      <c r="I2" s="2" t="s">
        <v>1169</v>
      </c>
      <c r="J2" s="3">
        <v>44439</v>
      </c>
      <c r="K2" s="3">
        <v>44439</v>
      </c>
      <c r="L2" s="3">
        <v>45534</v>
      </c>
      <c r="M2" s="7">
        <v>101</v>
      </c>
      <c r="N2" s="2"/>
      <c r="O2" s="2">
        <f>D2-B2</f>
        <v>24</v>
      </c>
      <c r="P2" s="7"/>
      <c r="Q2" s="7" t="s">
        <v>600</v>
      </c>
      <c r="R2" s="2" t="s">
        <v>1170</v>
      </c>
      <c r="S2" s="12">
        <v>7</v>
      </c>
      <c r="T2" s="2"/>
    </row>
    <row r="3" spans="1:20" ht="53.25" customHeight="1">
      <c r="A3" s="2">
        <v>2</v>
      </c>
      <c r="B3" s="3">
        <v>44553</v>
      </c>
      <c r="C3" s="4">
        <v>2</v>
      </c>
      <c r="D3" s="3">
        <v>44578</v>
      </c>
      <c r="E3" s="2" t="s">
        <v>1171</v>
      </c>
      <c r="F3" s="2" t="s">
        <v>13</v>
      </c>
      <c r="G3" s="2" t="s">
        <v>14</v>
      </c>
      <c r="H3" s="2" t="s">
        <v>1172</v>
      </c>
      <c r="I3" s="2" t="s">
        <v>1173</v>
      </c>
      <c r="J3" s="3">
        <v>44546</v>
      </c>
      <c r="K3" s="3">
        <v>44546</v>
      </c>
      <c r="L3" s="3">
        <v>45641</v>
      </c>
      <c r="M3" s="2">
        <v>183</v>
      </c>
      <c r="N3" s="2"/>
      <c r="O3" s="2">
        <v>25</v>
      </c>
      <c r="P3" s="2"/>
      <c r="Q3" s="2" t="s">
        <v>933</v>
      </c>
      <c r="R3" s="2"/>
      <c r="S3" s="2">
        <v>1</v>
      </c>
      <c r="T3" s="2"/>
    </row>
    <row r="4" spans="1:20" ht="53.25" customHeight="1">
      <c r="A4" s="2">
        <v>3</v>
      </c>
      <c r="B4" s="3">
        <v>44553</v>
      </c>
      <c r="C4" s="4">
        <v>3</v>
      </c>
      <c r="D4" s="3">
        <v>44579</v>
      </c>
      <c r="E4" s="2" t="s">
        <v>1174</v>
      </c>
      <c r="F4" s="2" t="s">
        <v>13</v>
      </c>
      <c r="G4" s="2" t="s">
        <v>13</v>
      </c>
      <c r="H4" s="2" t="s">
        <v>1175</v>
      </c>
      <c r="I4" s="2" t="s">
        <v>1176</v>
      </c>
      <c r="J4" s="3">
        <v>44551</v>
      </c>
      <c r="K4" s="3">
        <v>44551</v>
      </c>
      <c r="L4" s="3">
        <v>45646</v>
      </c>
      <c r="M4" s="2">
        <v>62</v>
      </c>
      <c r="N4" s="2"/>
      <c r="O4" s="2">
        <f>D4-B4</f>
        <v>26</v>
      </c>
      <c r="P4" s="2"/>
      <c r="Q4" s="2" t="s">
        <v>524</v>
      </c>
      <c r="R4" s="2" t="s">
        <v>1177</v>
      </c>
      <c r="S4" s="2">
        <v>2</v>
      </c>
      <c r="T4" s="2"/>
    </row>
    <row r="5" spans="1:20" ht="53.25" customHeight="1">
      <c r="A5" s="2">
        <v>4</v>
      </c>
      <c r="B5" s="3">
        <v>44557</v>
      </c>
      <c r="C5" s="4">
        <v>4</v>
      </c>
      <c r="D5" s="3">
        <v>44581</v>
      </c>
      <c r="E5" s="2" t="s">
        <v>235</v>
      </c>
      <c r="F5" s="2" t="s">
        <v>13</v>
      </c>
      <c r="G5" s="2" t="s">
        <v>1178</v>
      </c>
      <c r="H5" s="2" t="s">
        <v>1179</v>
      </c>
      <c r="I5" s="2" t="s">
        <v>1180</v>
      </c>
      <c r="J5" s="3">
        <v>44550</v>
      </c>
      <c r="K5" s="3">
        <v>44550</v>
      </c>
      <c r="L5" s="3">
        <v>45645</v>
      </c>
      <c r="M5" s="2">
        <v>234</v>
      </c>
      <c r="N5" s="2"/>
      <c r="O5" s="2">
        <v>24</v>
      </c>
      <c r="P5" s="2"/>
      <c r="Q5" s="2" t="s">
        <v>1181</v>
      </c>
      <c r="R5" s="2" t="s">
        <v>1182</v>
      </c>
      <c r="S5" s="2">
        <v>4</v>
      </c>
      <c r="T5" s="2"/>
    </row>
    <row r="6" spans="1:20" ht="53.25" customHeight="1">
      <c r="A6" s="2">
        <v>5</v>
      </c>
      <c r="B6" s="3">
        <v>44560</v>
      </c>
      <c r="C6" s="4">
        <v>5</v>
      </c>
      <c r="D6" s="3">
        <v>44581</v>
      </c>
      <c r="E6" s="2" t="s">
        <v>1183</v>
      </c>
      <c r="F6" s="2" t="s">
        <v>13</v>
      </c>
      <c r="G6" s="2" t="s">
        <v>1178</v>
      </c>
      <c r="H6" s="2" t="s">
        <v>1184</v>
      </c>
      <c r="I6" s="2" t="s">
        <v>1185</v>
      </c>
      <c r="J6" s="3">
        <v>44533</v>
      </c>
      <c r="K6" s="3">
        <v>44562</v>
      </c>
      <c r="L6" s="3">
        <v>45657</v>
      </c>
      <c r="M6" s="2">
        <v>8</v>
      </c>
      <c r="N6" s="2"/>
      <c r="O6" s="2">
        <v>-7284</v>
      </c>
      <c r="P6" s="2"/>
      <c r="Q6" s="2" t="s">
        <v>524</v>
      </c>
      <c r="R6" s="2" t="s">
        <v>1186</v>
      </c>
      <c r="S6" s="2">
        <v>1</v>
      </c>
      <c r="T6" s="2"/>
    </row>
    <row r="7" spans="1:20" ht="53.25" customHeight="1">
      <c r="A7" s="18">
        <v>8</v>
      </c>
      <c r="B7" s="3">
        <v>44559</v>
      </c>
      <c r="C7" s="4">
        <v>8</v>
      </c>
      <c r="D7" s="3">
        <v>44587</v>
      </c>
      <c r="E7" s="2" t="s">
        <v>1187</v>
      </c>
      <c r="F7" s="2" t="s">
        <v>13</v>
      </c>
      <c r="G7" s="2" t="s">
        <v>14</v>
      </c>
      <c r="H7" s="2" t="s">
        <v>1188</v>
      </c>
      <c r="I7" s="2" t="s">
        <v>1189</v>
      </c>
      <c r="J7" s="3">
        <v>44546</v>
      </c>
      <c r="K7" s="3">
        <v>44546</v>
      </c>
      <c r="L7" s="3">
        <v>45641</v>
      </c>
      <c r="M7" s="7">
        <v>38</v>
      </c>
      <c r="N7" s="2"/>
      <c r="O7" s="2">
        <f>D7-B7</f>
        <v>28</v>
      </c>
      <c r="P7" s="2"/>
      <c r="Q7" s="2" t="s">
        <v>534</v>
      </c>
      <c r="R7" s="2"/>
      <c r="S7" s="12">
        <v>2</v>
      </c>
      <c r="T7" s="2"/>
    </row>
    <row r="8" spans="1:20" ht="53.25" customHeight="1">
      <c r="A8" s="18">
        <v>9</v>
      </c>
      <c r="B8" s="3">
        <v>44588</v>
      </c>
      <c r="C8" s="4">
        <v>9</v>
      </c>
      <c r="D8" s="3">
        <v>44589</v>
      </c>
      <c r="E8" s="2" t="s">
        <v>1190</v>
      </c>
      <c r="F8" s="2" t="s">
        <v>60</v>
      </c>
      <c r="G8" s="2" t="s">
        <v>14</v>
      </c>
      <c r="H8" s="2" t="s">
        <v>1191</v>
      </c>
      <c r="I8" s="2" t="s">
        <v>1192</v>
      </c>
      <c r="J8" s="3">
        <v>44379</v>
      </c>
      <c r="K8" s="2" t="s">
        <v>1193</v>
      </c>
      <c r="L8" s="2"/>
      <c r="M8" s="7"/>
      <c r="N8" s="2">
        <v>118</v>
      </c>
      <c r="O8" s="2">
        <f t="shared" ref="O8:O11" si="0">D8-B8</f>
        <v>1</v>
      </c>
      <c r="P8" s="2"/>
      <c r="Q8" s="2" t="s">
        <v>545</v>
      </c>
      <c r="R8" s="2"/>
      <c r="S8" s="2"/>
      <c r="T8" s="2"/>
    </row>
    <row r="9" spans="1:20" ht="53.25" customHeight="1">
      <c r="A9" s="18">
        <v>11</v>
      </c>
      <c r="B9" s="3">
        <v>44572</v>
      </c>
      <c r="C9" s="4">
        <v>11</v>
      </c>
      <c r="D9" s="3">
        <v>44595</v>
      </c>
      <c r="E9" s="2" t="s">
        <v>1194</v>
      </c>
      <c r="F9" s="2" t="s">
        <v>13</v>
      </c>
      <c r="G9" s="2" t="s">
        <v>14</v>
      </c>
      <c r="H9" s="2" t="s">
        <v>1195</v>
      </c>
      <c r="I9" s="2" t="s">
        <v>1196</v>
      </c>
      <c r="J9" s="3">
        <v>44557</v>
      </c>
      <c r="K9" s="3">
        <v>44557</v>
      </c>
      <c r="L9" s="3">
        <v>45652</v>
      </c>
      <c r="M9" s="7">
        <v>152</v>
      </c>
      <c r="N9" s="7"/>
      <c r="O9" s="2">
        <f t="shared" si="0"/>
        <v>23</v>
      </c>
      <c r="P9" s="2"/>
      <c r="Q9" s="2" t="s">
        <v>524</v>
      </c>
      <c r="R9" s="2"/>
      <c r="S9" s="12">
        <v>1</v>
      </c>
      <c r="T9" s="2"/>
    </row>
    <row r="10" spans="1:20" ht="53.25" customHeight="1">
      <c r="A10" s="18">
        <v>12</v>
      </c>
      <c r="B10" s="3">
        <v>44572</v>
      </c>
      <c r="C10" s="4">
        <v>12</v>
      </c>
      <c r="D10" s="3">
        <v>44595</v>
      </c>
      <c r="E10" s="2" t="s">
        <v>1197</v>
      </c>
      <c r="F10" s="2" t="s">
        <v>13</v>
      </c>
      <c r="G10" s="2" t="s">
        <v>1178</v>
      </c>
      <c r="H10" s="7" t="s">
        <v>1198</v>
      </c>
      <c r="I10" s="2" t="s">
        <v>1199</v>
      </c>
      <c r="J10" s="3">
        <v>44560</v>
      </c>
      <c r="K10" s="3">
        <v>44562</v>
      </c>
      <c r="L10" s="3">
        <v>45657</v>
      </c>
      <c r="M10" s="7">
        <v>152</v>
      </c>
      <c r="N10" s="2"/>
      <c r="O10" s="2">
        <f t="shared" si="0"/>
        <v>23</v>
      </c>
      <c r="P10" s="2"/>
      <c r="Q10" s="2" t="s">
        <v>985</v>
      </c>
      <c r="R10" s="2"/>
      <c r="S10" s="12"/>
      <c r="T10" s="2"/>
    </row>
    <row r="11" spans="1:20" ht="53.25" customHeight="1">
      <c r="A11" s="18">
        <v>18</v>
      </c>
      <c r="B11" s="3">
        <v>44580</v>
      </c>
      <c r="C11" s="4">
        <v>20</v>
      </c>
      <c r="D11" s="3">
        <v>44599</v>
      </c>
      <c r="E11" s="2" t="s">
        <v>1200</v>
      </c>
      <c r="F11" s="2" t="s">
        <v>13</v>
      </c>
      <c r="G11" s="2" t="s">
        <v>1178</v>
      </c>
      <c r="H11" s="2" t="s">
        <v>1201</v>
      </c>
      <c r="I11" s="2" t="s">
        <v>1202</v>
      </c>
      <c r="J11" s="3">
        <v>44546</v>
      </c>
      <c r="K11" s="3">
        <v>44558</v>
      </c>
      <c r="L11" s="3">
        <v>45653</v>
      </c>
      <c r="M11" s="7">
        <v>46</v>
      </c>
      <c r="N11" s="7"/>
      <c r="O11" s="2">
        <f t="shared" si="0"/>
        <v>19</v>
      </c>
      <c r="P11" s="2"/>
      <c r="Q11" s="2" t="s">
        <v>524</v>
      </c>
      <c r="R11" s="2" t="s">
        <v>1203</v>
      </c>
      <c r="S11" s="12">
        <v>5</v>
      </c>
      <c r="T11" s="2"/>
    </row>
    <row r="12" spans="1:20" ht="53.25" customHeight="1">
      <c r="A12" s="18">
        <v>22</v>
      </c>
      <c r="B12" s="3">
        <v>44579</v>
      </c>
      <c r="C12" s="4">
        <v>22</v>
      </c>
      <c r="D12" s="3">
        <v>44600</v>
      </c>
      <c r="E12" s="2" t="s">
        <v>1204</v>
      </c>
      <c r="F12" s="2" t="s">
        <v>13</v>
      </c>
      <c r="G12" s="2" t="s">
        <v>14</v>
      </c>
      <c r="H12" s="2" t="s">
        <v>1205</v>
      </c>
      <c r="I12" s="2" t="s">
        <v>1206</v>
      </c>
      <c r="J12" s="3">
        <v>44578</v>
      </c>
      <c r="K12" s="3">
        <v>44578</v>
      </c>
      <c r="L12" s="3">
        <v>45673</v>
      </c>
      <c r="M12" s="7">
        <v>36</v>
      </c>
      <c r="N12" s="2"/>
      <c r="O12" s="2">
        <v>21</v>
      </c>
      <c r="P12" s="2"/>
      <c r="Q12" s="2" t="s">
        <v>524</v>
      </c>
      <c r="R12" s="2" t="s">
        <v>1207</v>
      </c>
      <c r="S12" s="12">
        <v>0</v>
      </c>
      <c r="T12" s="2"/>
    </row>
    <row r="13" spans="1:20" ht="53.25" customHeight="1">
      <c r="A13" s="18">
        <v>24</v>
      </c>
      <c r="B13" s="3">
        <v>44585</v>
      </c>
      <c r="C13" s="4">
        <v>24</v>
      </c>
      <c r="D13" s="3">
        <v>44603</v>
      </c>
      <c r="E13" s="2" t="s">
        <v>1208</v>
      </c>
      <c r="F13" s="2" t="s">
        <v>1020</v>
      </c>
      <c r="G13" s="2" t="s">
        <v>1178</v>
      </c>
      <c r="H13" s="2" t="s">
        <v>1209</v>
      </c>
      <c r="I13" s="2" t="s">
        <v>1210</v>
      </c>
      <c r="J13" s="3">
        <v>44581</v>
      </c>
      <c r="K13" s="3">
        <v>44583</v>
      </c>
      <c r="L13" s="3">
        <v>45676</v>
      </c>
      <c r="M13" s="7" t="s">
        <v>1211</v>
      </c>
      <c r="N13" s="2"/>
      <c r="O13" s="2">
        <f t="shared" ref="O13:O15" si="1">D13-B13</f>
        <v>18</v>
      </c>
      <c r="P13" s="2"/>
      <c r="Q13" s="2" t="s">
        <v>524</v>
      </c>
      <c r="R13" s="2" t="s">
        <v>1212</v>
      </c>
      <c r="S13" s="12">
        <v>2</v>
      </c>
      <c r="T13" s="2"/>
    </row>
    <row r="14" spans="1:20" ht="53.25" customHeight="1">
      <c r="A14" s="18">
        <v>13</v>
      </c>
      <c r="B14" s="3">
        <v>44573</v>
      </c>
      <c r="C14" s="4">
        <v>13</v>
      </c>
      <c r="D14" s="3">
        <v>44595</v>
      </c>
      <c r="E14" s="2" t="s">
        <v>1213</v>
      </c>
      <c r="F14" s="2" t="s">
        <v>13</v>
      </c>
      <c r="G14" s="2" t="s">
        <v>14</v>
      </c>
      <c r="H14" s="2" t="s">
        <v>1214</v>
      </c>
      <c r="I14" s="2" t="s">
        <v>1215</v>
      </c>
      <c r="J14" s="3">
        <v>44554</v>
      </c>
      <c r="K14" s="3">
        <v>44554</v>
      </c>
      <c r="L14" s="3">
        <v>45649</v>
      </c>
      <c r="M14" s="7">
        <v>42</v>
      </c>
      <c r="N14" s="2"/>
      <c r="O14" s="2">
        <f t="shared" si="1"/>
        <v>22</v>
      </c>
      <c r="P14" s="2"/>
      <c r="Q14" s="2" t="s">
        <v>589</v>
      </c>
      <c r="R14" s="2" t="s">
        <v>1216</v>
      </c>
      <c r="S14" s="12">
        <v>8</v>
      </c>
      <c r="T14" s="2"/>
    </row>
    <row r="15" spans="1:20" ht="53.25" customHeight="1">
      <c r="A15" s="18">
        <v>25</v>
      </c>
      <c r="B15" s="3">
        <v>44602</v>
      </c>
      <c r="C15" s="4">
        <v>25</v>
      </c>
      <c r="D15" s="3">
        <v>44603</v>
      </c>
      <c r="E15" s="2" t="s">
        <v>1217</v>
      </c>
      <c r="F15" s="2" t="s">
        <v>60</v>
      </c>
      <c r="G15" s="2" t="s">
        <v>14</v>
      </c>
      <c r="H15" s="2" t="s">
        <v>1218</v>
      </c>
      <c r="I15" s="2" t="s">
        <v>1219</v>
      </c>
      <c r="J15" s="3">
        <v>44557</v>
      </c>
      <c r="K15" s="2" t="s">
        <v>1220</v>
      </c>
      <c r="L15" s="2"/>
      <c r="M15" s="7"/>
      <c r="N15" s="2">
        <v>31</v>
      </c>
      <c r="O15" s="2">
        <f t="shared" si="1"/>
        <v>1</v>
      </c>
      <c r="P15" s="2"/>
      <c r="Q15" s="2" t="s">
        <v>524</v>
      </c>
      <c r="R15" s="2"/>
      <c r="S15" s="12"/>
      <c r="T15" s="2"/>
    </row>
    <row r="16" spans="1:20" ht="53.25" customHeight="1">
      <c r="A16" s="2">
        <v>27</v>
      </c>
      <c r="B16" s="3">
        <v>44588</v>
      </c>
      <c r="C16" s="4">
        <v>27</v>
      </c>
      <c r="D16" s="3">
        <v>44608</v>
      </c>
      <c r="E16" s="2" t="s">
        <v>1221</v>
      </c>
      <c r="F16" s="2" t="s">
        <v>1020</v>
      </c>
      <c r="G16" s="2" t="s">
        <v>14</v>
      </c>
      <c r="H16" s="2" t="s">
        <v>1222</v>
      </c>
      <c r="I16" s="2" t="s">
        <v>1223</v>
      </c>
      <c r="J16" s="3">
        <v>44578</v>
      </c>
      <c r="K16" s="3">
        <v>44578</v>
      </c>
      <c r="L16" s="3">
        <v>45673</v>
      </c>
      <c r="M16" s="2">
        <v>46</v>
      </c>
      <c r="N16" s="2"/>
      <c r="O16" s="2">
        <v>20</v>
      </c>
      <c r="P16" s="2"/>
      <c r="Q16" s="2" t="s">
        <v>613</v>
      </c>
      <c r="R16" s="2" t="s">
        <v>1224</v>
      </c>
      <c r="S16" s="2">
        <v>9</v>
      </c>
      <c r="T16" s="2"/>
    </row>
    <row r="17" spans="1:20" ht="53.25" customHeight="1">
      <c r="A17" s="2">
        <v>28</v>
      </c>
      <c r="B17" s="3">
        <v>44586</v>
      </c>
      <c r="C17" s="4">
        <v>28</v>
      </c>
      <c r="D17" s="3">
        <v>44608</v>
      </c>
      <c r="E17" s="2" t="s">
        <v>1225</v>
      </c>
      <c r="F17" s="2" t="s">
        <v>1020</v>
      </c>
      <c r="G17" s="2" t="s">
        <v>14</v>
      </c>
      <c r="H17" s="2" t="s">
        <v>1226</v>
      </c>
      <c r="I17" s="2" t="s">
        <v>1227</v>
      </c>
      <c r="J17" s="3">
        <v>44578</v>
      </c>
      <c r="K17" s="3">
        <v>44578</v>
      </c>
      <c r="L17" s="3">
        <v>45673</v>
      </c>
      <c r="M17" s="2">
        <v>118</v>
      </c>
      <c r="N17" s="2"/>
      <c r="O17" s="2"/>
      <c r="P17" s="2"/>
      <c r="Q17" s="2" t="s">
        <v>524</v>
      </c>
      <c r="R17" s="2" t="s">
        <v>1228</v>
      </c>
      <c r="S17" s="2">
        <v>9</v>
      </c>
      <c r="T17" s="2"/>
    </row>
    <row r="18" spans="1:20" ht="53.25" customHeight="1">
      <c r="A18" s="2">
        <v>29</v>
      </c>
      <c r="B18" s="8">
        <v>44595</v>
      </c>
      <c r="C18" s="4">
        <v>29</v>
      </c>
      <c r="D18" s="3">
        <v>44608</v>
      </c>
      <c r="E18" s="2" t="s">
        <v>1229</v>
      </c>
      <c r="F18" s="2" t="s">
        <v>1020</v>
      </c>
      <c r="G18" s="2" t="s">
        <v>14</v>
      </c>
      <c r="H18" s="2" t="s">
        <v>1230</v>
      </c>
      <c r="I18" s="2" t="s">
        <v>1231</v>
      </c>
      <c r="J18" s="8">
        <v>44589</v>
      </c>
      <c r="K18" s="3">
        <v>44589</v>
      </c>
      <c r="L18" s="3">
        <v>45684</v>
      </c>
      <c r="M18" s="2">
        <v>29</v>
      </c>
      <c r="N18" s="2"/>
      <c r="O18" s="2">
        <f t="shared" ref="O18:O24" si="2">D18-B18</f>
        <v>13</v>
      </c>
      <c r="P18" s="2"/>
      <c r="Q18" s="2" t="s">
        <v>524</v>
      </c>
      <c r="R18" s="2" t="s">
        <v>1232</v>
      </c>
      <c r="S18" s="2">
        <v>4</v>
      </c>
      <c r="T18" s="2"/>
    </row>
    <row r="19" spans="1:20" ht="53.25" customHeight="1">
      <c r="A19" s="2">
        <v>30</v>
      </c>
      <c r="B19" s="8">
        <v>44601</v>
      </c>
      <c r="C19" s="4">
        <v>30</v>
      </c>
      <c r="D19" s="3">
        <v>44608</v>
      </c>
      <c r="E19" s="2" t="s">
        <v>1233</v>
      </c>
      <c r="F19" s="2" t="s">
        <v>60</v>
      </c>
      <c r="G19" s="2" t="s">
        <v>14</v>
      </c>
      <c r="H19" s="2" t="s">
        <v>1234</v>
      </c>
      <c r="I19" s="2" t="s">
        <v>1235</v>
      </c>
      <c r="J19" s="8">
        <v>44560</v>
      </c>
      <c r="K19" s="2" t="s">
        <v>1236</v>
      </c>
      <c r="L19" s="2"/>
      <c r="M19" s="2"/>
      <c r="N19" s="2">
        <v>275</v>
      </c>
      <c r="O19" s="2">
        <f t="shared" si="2"/>
        <v>7</v>
      </c>
      <c r="P19" s="2"/>
      <c r="Q19" s="2" t="s">
        <v>524</v>
      </c>
      <c r="R19" s="2" t="s">
        <v>1237</v>
      </c>
      <c r="S19" s="2">
        <v>1</v>
      </c>
      <c r="T19" s="2"/>
    </row>
    <row r="20" spans="1:20" ht="53.25" customHeight="1">
      <c r="A20" s="18">
        <v>31</v>
      </c>
      <c r="B20" s="8">
        <v>44593</v>
      </c>
      <c r="C20" s="4">
        <v>31</v>
      </c>
      <c r="D20" s="8">
        <v>44608</v>
      </c>
      <c r="E20" s="2" t="s">
        <v>1238</v>
      </c>
      <c r="F20" s="2" t="s">
        <v>13</v>
      </c>
      <c r="G20" s="2" t="s">
        <v>1178</v>
      </c>
      <c r="H20" s="2" t="s">
        <v>1239</v>
      </c>
      <c r="I20" s="2" t="s">
        <v>1240</v>
      </c>
      <c r="J20" s="3">
        <v>44593</v>
      </c>
      <c r="K20" s="8">
        <v>44593</v>
      </c>
      <c r="L20" s="8">
        <v>45688</v>
      </c>
      <c r="M20" s="7">
        <v>4</v>
      </c>
      <c r="N20" s="2"/>
      <c r="O20" s="7">
        <f t="shared" si="2"/>
        <v>15</v>
      </c>
      <c r="P20" s="2"/>
      <c r="Q20" s="2" t="s">
        <v>794</v>
      </c>
      <c r="R20" s="2"/>
      <c r="S20" s="12">
        <v>2</v>
      </c>
      <c r="T20" s="2"/>
    </row>
    <row r="21" spans="1:20" ht="53.25" customHeight="1">
      <c r="A21" s="18">
        <v>32</v>
      </c>
      <c r="B21" s="3">
        <v>44596</v>
      </c>
      <c r="C21" s="4">
        <v>32</v>
      </c>
      <c r="D21" s="3">
        <v>44608</v>
      </c>
      <c r="E21" s="2" t="s">
        <v>361</v>
      </c>
      <c r="F21" s="2" t="s">
        <v>13</v>
      </c>
      <c r="G21" s="2" t="s">
        <v>1178</v>
      </c>
      <c r="H21" s="2" t="s">
        <v>1241</v>
      </c>
      <c r="I21" s="2" t="s">
        <v>1242</v>
      </c>
      <c r="J21" s="3">
        <v>44603</v>
      </c>
      <c r="K21" s="3">
        <v>44603</v>
      </c>
      <c r="L21" s="3">
        <v>44967</v>
      </c>
      <c r="M21" s="7">
        <v>31</v>
      </c>
      <c r="N21" s="2"/>
      <c r="O21" s="7">
        <f t="shared" si="2"/>
        <v>12</v>
      </c>
      <c r="P21" s="2"/>
      <c r="Q21" s="2" t="s">
        <v>1138</v>
      </c>
      <c r="R21" s="2"/>
      <c r="S21" s="12">
        <v>2</v>
      </c>
      <c r="T21" s="2"/>
    </row>
    <row r="22" spans="1:20" ht="53.25" customHeight="1">
      <c r="A22" s="18">
        <v>33</v>
      </c>
      <c r="B22" s="3">
        <v>44587</v>
      </c>
      <c r="C22" s="4">
        <v>33</v>
      </c>
      <c r="D22" s="3">
        <v>44608</v>
      </c>
      <c r="E22" s="2" t="s">
        <v>1243</v>
      </c>
      <c r="F22" s="2" t="s">
        <v>13</v>
      </c>
      <c r="G22" s="2" t="s">
        <v>14</v>
      </c>
      <c r="H22" s="2" t="s">
        <v>1244</v>
      </c>
      <c r="I22" s="2" t="s">
        <v>1245</v>
      </c>
      <c r="J22" s="3">
        <v>44545</v>
      </c>
      <c r="K22" s="3">
        <v>44545</v>
      </c>
      <c r="L22" s="3">
        <v>45640</v>
      </c>
      <c r="M22" s="7">
        <v>22</v>
      </c>
      <c r="N22" s="2"/>
      <c r="O22" s="2">
        <f t="shared" si="2"/>
        <v>21</v>
      </c>
      <c r="P22" s="2"/>
      <c r="Q22" s="2" t="s">
        <v>613</v>
      </c>
      <c r="R22" s="2" t="s">
        <v>1246</v>
      </c>
      <c r="S22" s="12">
        <v>6</v>
      </c>
      <c r="T22" s="2"/>
    </row>
    <row r="23" spans="1:20" ht="53.25" customHeight="1">
      <c r="A23" s="2">
        <v>34</v>
      </c>
      <c r="B23" s="3">
        <v>44601</v>
      </c>
      <c r="C23" s="4">
        <v>34</v>
      </c>
      <c r="D23" s="3">
        <v>44616</v>
      </c>
      <c r="E23" s="2" t="s">
        <v>1247</v>
      </c>
      <c r="F23" s="2" t="s">
        <v>13</v>
      </c>
      <c r="G23" s="2" t="s">
        <v>14</v>
      </c>
      <c r="H23" s="2" t="s">
        <v>1248</v>
      </c>
      <c r="I23" s="2" t="s">
        <v>1249</v>
      </c>
      <c r="J23" s="3">
        <v>44216</v>
      </c>
      <c r="K23" s="3">
        <v>44562</v>
      </c>
      <c r="L23" s="3">
        <v>45657</v>
      </c>
      <c r="M23" s="2">
        <v>69</v>
      </c>
      <c r="N23" s="2"/>
      <c r="O23" s="2">
        <f t="shared" si="2"/>
        <v>15</v>
      </c>
      <c r="P23" s="2"/>
      <c r="Q23" s="2" t="s">
        <v>524</v>
      </c>
      <c r="R23" s="2" t="s">
        <v>1250</v>
      </c>
      <c r="S23" s="2">
        <v>10</v>
      </c>
      <c r="T23" s="2"/>
    </row>
    <row r="24" spans="1:20" ht="53.25" customHeight="1">
      <c r="A24" s="2">
        <v>35</v>
      </c>
      <c r="B24" s="3">
        <v>44601</v>
      </c>
      <c r="C24" s="4">
        <v>35</v>
      </c>
      <c r="D24" s="3">
        <v>44617</v>
      </c>
      <c r="E24" s="2" t="s">
        <v>1251</v>
      </c>
      <c r="F24" s="2" t="s">
        <v>13</v>
      </c>
      <c r="G24" s="2" t="s">
        <v>14</v>
      </c>
      <c r="H24" s="2" t="s">
        <v>1252</v>
      </c>
      <c r="I24" s="2" t="s">
        <v>1253</v>
      </c>
      <c r="J24" s="2">
        <v>44571</v>
      </c>
      <c r="K24" s="3">
        <v>44571</v>
      </c>
      <c r="L24" s="3">
        <v>45666</v>
      </c>
      <c r="M24" s="2">
        <v>30</v>
      </c>
      <c r="N24" s="2"/>
      <c r="O24" s="2">
        <f t="shared" si="2"/>
        <v>16</v>
      </c>
      <c r="P24" s="2"/>
      <c r="Q24" s="2" t="s">
        <v>524</v>
      </c>
      <c r="R24" s="2" t="s">
        <v>1254</v>
      </c>
      <c r="S24" s="2">
        <v>9</v>
      </c>
      <c r="T24" s="2"/>
    </row>
    <row r="25" spans="1:20" ht="53.25" customHeight="1">
      <c r="A25" s="2">
        <v>36</v>
      </c>
      <c r="B25" s="3">
        <v>44608</v>
      </c>
      <c r="C25" s="4">
        <v>36</v>
      </c>
      <c r="D25" s="3">
        <v>44617</v>
      </c>
      <c r="E25" s="2" t="s">
        <v>1255</v>
      </c>
      <c r="F25" s="2" t="s">
        <v>60</v>
      </c>
      <c r="G25" s="2" t="s">
        <v>1178</v>
      </c>
      <c r="H25" s="2" t="s">
        <v>831</v>
      </c>
      <c r="I25" s="2" t="s">
        <v>832</v>
      </c>
      <c r="J25" s="3">
        <v>44593</v>
      </c>
      <c r="K25" s="2" t="s">
        <v>1256</v>
      </c>
      <c r="L25" s="2"/>
      <c r="M25" s="2"/>
      <c r="N25" s="2"/>
      <c r="O25" s="2">
        <v>9</v>
      </c>
      <c r="P25" s="2"/>
      <c r="Q25" s="2" t="s">
        <v>524</v>
      </c>
      <c r="R25" s="2" t="s">
        <v>834</v>
      </c>
      <c r="S25" s="2">
        <v>0</v>
      </c>
      <c r="T25" s="2"/>
    </row>
    <row r="26" spans="1:20" ht="53.25" customHeight="1">
      <c r="A26" s="18">
        <v>38</v>
      </c>
      <c r="B26" s="3">
        <v>44621</v>
      </c>
      <c r="C26" s="4">
        <v>38</v>
      </c>
      <c r="D26" s="3">
        <v>44622</v>
      </c>
      <c r="E26" s="2" t="s">
        <v>1257</v>
      </c>
      <c r="F26" s="2" t="s">
        <v>13</v>
      </c>
      <c r="G26" s="2" t="s">
        <v>14</v>
      </c>
      <c r="H26" s="2" t="s">
        <v>1258</v>
      </c>
      <c r="I26" s="2" t="s">
        <v>1259</v>
      </c>
      <c r="J26" s="3">
        <v>44608</v>
      </c>
      <c r="K26" s="2" t="s">
        <v>1260</v>
      </c>
      <c r="L26" s="2"/>
      <c r="M26" s="2"/>
      <c r="N26" s="2">
        <v>103</v>
      </c>
      <c r="O26" s="2">
        <f t="shared" ref="O26" si="3">D26-B26</f>
        <v>1</v>
      </c>
      <c r="P26" s="2"/>
      <c r="Q26" s="2" t="s">
        <v>640</v>
      </c>
      <c r="R26" s="2" t="s">
        <v>1261</v>
      </c>
      <c r="S26" s="12"/>
      <c r="T26" s="7"/>
    </row>
    <row r="27" spans="1:20" ht="53.25" customHeight="1">
      <c r="A27" s="2">
        <v>39</v>
      </c>
      <c r="B27" s="3">
        <v>44621</v>
      </c>
      <c r="C27" s="4">
        <v>39</v>
      </c>
      <c r="D27" s="3">
        <v>44622</v>
      </c>
      <c r="E27" s="2" t="s">
        <v>1262</v>
      </c>
      <c r="F27" s="2" t="s">
        <v>60</v>
      </c>
      <c r="G27" s="2" t="s">
        <v>1178</v>
      </c>
      <c r="H27" s="2" t="s">
        <v>1263</v>
      </c>
      <c r="I27" s="2" t="s">
        <v>1264</v>
      </c>
      <c r="J27" s="3">
        <v>44621</v>
      </c>
      <c r="K27" s="2" t="s">
        <v>1265</v>
      </c>
      <c r="L27" s="2"/>
      <c r="M27" s="2"/>
      <c r="N27" s="2">
        <v>72</v>
      </c>
      <c r="O27" s="2">
        <v>1</v>
      </c>
      <c r="P27" s="2"/>
      <c r="Q27" s="2" t="s">
        <v>1266</v>
      </c>
      <c r="R27" s="2"/>
      <c r="S27" s="2"/>
      <c r="T27" s="2"/>
    </row>
    <row r="28" spans="1:20" ht="53.25" customHeight="1">
      <c r="A28" s="2">
        <v>42</v>
      </c>
      <c r="B28" s="3">
        <v>44600</v>
      </c>
      <c r="C28" s="4">
        <v>42</v>
      </c>
      <c r="D28" s="3">
        <v>44622</v>
      </c>
      <c r="E28" s="2" t="s">
        <v>1267</v>
      </c>
      <c r="F28" s="2" t="s">
        <v>13</v>
      </c>
      <c r="G28" s="2" t="s">
        <v>14</v>
      </c>
      <c r="H28" s="2" t="s">
        <v>1268</v>
      </c>
      <c r="I28" s="2" t="s">
        <v>1269</v>
      </c>
      <c r="J28" s="3">
        <v>44604</v>
      </c>
      <c r="K28" s="3">
        <v>44604</v>
      </c>
      <c r="L28" s="3">
        <v>45699</v>
      </c>
      <c r="M28" s="2">
        <v>143</v>
      </c>
      <c r="N28" s="2"/>
      <c r="O28" s="2">
        <v>22</v>
      </c>
      <c r="P28" s="2"/>
      <c r="Q28" s="2" t="s">
        <v>1270</v>
      </c>
      <c r="R28" s="2"/>
      <c r="S28" s="2"/>
      <c r="T28" s="2" t="s">
        <v>1271</v>
      </c>
    </row>
    <row r="29" spans="1:20" ht="53.25" customHeight="1">
      <c r="A29" s="2">
        <v>46</v>
      </c>
      <c r="B29" s="3">
        <v>44602</v>
      </c>
      <c r="C29" s="4">
        <v>46</v>
      </c>
      <c r="D29" s="3">
        <v>44623</v>
      </c>
      <c r="E29" s="2" t="s">
        <v>1272</v>
      </c>
      <c r="F29" s="2" t="s">
        <v>13</v>
      </c>
      <c r="G29" s="2" t="s">
        <v>1178</v>
      </c>
      <c r="H29" s="2" t="s">
        <v>1273</v>
      </c>
      <c r="I29" s="2" t="s">
        <v>1274</v>
      </c>
      <c r="J29" s="3">
        <v>44221</v>
      </c>
      <c r="K29" s="3">
        <v>44228</v>
      </c>
      <c r="L29" s="3">
        <v>45322</v>
      </c>
      <c r="M29" s="2">
        <v>122</v>
      </c>
      <c r="N29" s="2"/>
      <c r="O29" s="2">
        <f t="shared" ref="O29:O31" si="4">D29-B29</f>
        <v>21</v>
      </c>
      <c r="P29" s="2"/>
      <c r="Q29" s="2" t="s">
        <v>600</v>
      </c>
      <c r="R29" s="2" t="s">
        <v>1275</v>
      </c>
      <c r="S29" s="2">
        <v>9</v>
      </c>
      <c r="T29" s="2"/>
    </row>
    <row r="30" spans="1:20" ht="53.25" customHeight="1">
      <c r="A30" s="2">
        <v>47</v>
      </c>
      <c r="B30" s="3">
        <v>44613</v>
      </c>
      <c r="C30" s="4">
        <v>47</v>
      </c>
      <c r="D30" s="3">
        <v>44625</v>
      </c>
      <c r="E30" s="2" t="s">
        <v>1276</v>
      </c>
      <c r="F30" s="2" t="s">
        <v>13</v>
      </c>
      <c r="G30" s="2" t="s">
        <v>1178</v>
      </c>
      <c r="H30" s="2" t="s">
        <v>1277</v>
      </c>
      <c r="I30" s="2" t="s">
        <v>1278</v>
      </c>
      <c r="J30" s="3">
        <v>44559</v>
      </c>
      <c r="K30" s="3">
        <v>44562</v>
      </c>
      <c r="L30" s="3">
        <v>45657</v>
      </c>
      <c r="M30" s="2">
        <v>88</v>
      </c>
      <c r="N30" s="2"/>
      <c r="O30" s="2">
        <f t="shared" si="4"/>
        <v>12</v>
      </c>
      <c r="P30" s="2"/>
      <c r="Q30" s="2" t="s">
        <v>545</v>
      </c>
      <c r="R30" s="2" t="s">
        <v>1279</v>
      </c>
      <c r="S30" s="2">
        <v>0</v>
      </c>
      <c r="T30" s="2" t="s">
        <v>1280</v>
      </c>
    </row>
    <row r="31" spans="1:20" ht="53.25" customHeight="1">
      <c r="A31" s="2">
        <v>48</v>
      </c>
      <c r="B31" s="3">
        <v>44613</v>
      </c>
      <c r="C31" s="4">
        <v>48</v>
      </c>
      <c r="D31" s="3">
        <v>44630</v>
      </c>
      <c r="E31" s="2" t="s">
        <v>1281</v>
      </c>
      <c r="F31" s="2" t="s">
        <v>13</v>
      </c>
      <c r="G31" s="2" t="s">
        <v>14</v>
      </c>
      <c r="H31" s="2" t="s">
        <v>1282</v>
      </c>
      <c r="I31" s="2" t="s">
        <v>1283</v>
      </c>
      <c r="J31" s="3">
        <v>44606</v>
      </c>
      <c r="K31" s="3">
        <v>44606</v>
      </c>
      <c r="L31" s="3">
        <v>45701</v>
      </c>
      <c r="M31" s="2">
        <v>37</v>
      </c>
      <c r="N31" s="2"/>
      <c r="O31" s="2">
        <f t="shared" si="4"/>
        <v>17</v>
      </c>
      <c r="P31" s="2"/>
      <c r="Q31" s="2" t="s">
        <v>1284</v>
      </c>
      <c r="R31" s="2" t="s">
        <v>1285</v>
      </c>
      <c r="S31" s="2">
        <v>6</v>
      </c>
      <c r="T31" s="2" t="s">
        <v>1280</v>
      </c>
    </row>
    <row r="32" spans="1:20" ht="53.25" customHeight="1">
      <c r="A32" s="2">
        <v>49</v>
      </c>
      <c r="B32" s="3">
        <v>44616</v>
      </c>
      <c r="C32" s="4">
        <v>49</v>
      </c>
      <c r="D32" s="3">
        <v>44631</v>
      </c>
      <c r="E32" s="2" t="s">
        <v>1286</v>
      </c>
      <c r="F32" s="2" t="s">
        <v>13</v>
      </c>
      <c r="G32" s="2" t="s">
        <v>14</v>
      </c>
      <c r="H32" s="2" t="s">
        <v>1287</v>
      </c>
      <c r="I32" s="2" t="s">
        <v>1288</v>
      </c>
      <c r="J32" s="3">
        <v>44614</v>
      </c>
      <c r="K32" s="3">
        <v>44614</v>
      </c>
      <c r="L32" s="3">
        <v>45709</v>
      </c>
      <c r="M32" s="2">
        <v>46</v>
      </c>
      <c r="N32" s="2"/>
      <c r="O32" s="2">
        <v>15</v>
      </c>
      <c r="P32" s="2"/>
      <c r="Q32" s="2" t="s">
        <v>524</v>
      </c>
      <c r="R32" s="2" t="s">
        <v>1289</v>
      </c>
      <c r="S32" s="2">
        <v>9</v>
      </c>
      <c r="T32" s="2" t="s">
        <v>1280</v>
      </c>
    </row>
    <row r="33" spans="1:20" ht="53.25" customHeight="1">
      <c r="A33" s="2">
        <v>50</v>
      </c>
      <c r="B33" s="3">
        <v>44609</v>
      </c>
      <c r="C33" s="4">
        <v>50</v>
      </c>
      <c r="D33" s="3">
        <v>44630</v>
      </c>
      <c r="E33" s="2" t="s">
        <v>1290</v>
      </c>
      <c r="F33" s="2" t="s">
        <v>1020</v>
      </c>
      <c r="G33" s="2" t="s">
        <v>1178</v>
      </c>
      <c r="H33" s="2" t="s">
        <v>1291</v>
      </c>
      <c r="I33" s="2" t="s">
        <v>1292</v>
      </c>
      <c r="J33" s="3">
        <v>44606</v>
      </c>
      <c r="K33" s="3">
        <v>44606</v>
      </c>
      <c r="L33" s="3">
        <v>45701</v>
      </c>
      <c r="M33" s="2">
        <v>124</v>
      </c>
      <c r="N33" s="2"/>
      <c r="O33" s="2">
        <v>21</v>
      </c>
      <c r="P33" s="2"/>
      <c r="Q33" s="2" t="s">
        <v>545</v>
      </c>
      <c r="R33" s="2"/>
      <c r="S33" s="2">
        <v>1</v>
      </c>
      <c r="T33" s="2" t="s">
        <v>1271</v>
      </c>
    </row>
    <row r="34" spans="1:20" ht="53.25" customHeight="1">
      <c r="A34" s="2">
        <v>51</v>
      </c>
      <c r="B34" s="3">
        <v>44614</v>
      </c>
      <c r="C34" s="4">
        <v>51</v>
      </c>
      <c r="D34" s="3">
        <v>44634</v>
      </c>
      <c r="E34" s="2" t="s">
        <v>175</v>
      </c>
      <c r="F34" s="2" t="s">
        <v>1020</v>
      </c>
      <c r="G34" s="2" t="s">
        <v>14</v>
      </c>
      <c r="H34" s="2" t="s">
        <v>1293</v>
      </c>
      <c r="I34" s="2" t="s">
        <v>1294</v>
      </c>
      <c r="J34" s="3">
        <v>44572</v>
      </c>
      <c r="K34" s="3">
        <v>44606</v>
      </c>
      <c r="L34" s="3">
        <v>45701</v>
      </c>
      <c r="M34" s="2">
        <v>293</v>
      </c>
      <c r="N34" s="2"/>
      <c r="O34" s="2">
        <f t="shared" ref="O34:O36" si="5">D34-B34</f>
        <v>20</v>
      </c>
      <c r="P34" s="2"/>
      <c r="Q34" s="2" t="s">
        <v>545</v>
      </c>
      <c r="R34" s="2" t="s">
        <v>1295</v>
      </c>
      <c r="S34" s="2">
        <v>6</v>
      </c>
      <c r="T34" s="2" t="s">
        <v>1280</v>
      </c>
    </row>
    <row r="35" spans="1:20" ht="53.25" customHeight="1">
      <c r="A35" s="2">
        <v>54</v>
      </c>
      <c r="B35" s="3">
        <v>44616</v>
      </c>
      <c r="C35" s="4">
        <v>54</v>
      </c>
      <c r="D35" s="3">
        <v>44636</v>
      </c>
      <c r="E35" s="2" t="s">
        <v>1296</v>
      </c>
      <c r="F35" s="2" t="s">
        <v>1020</v>
      </c>
      <c r="G35" s="2" t="s">
        <v>1178</v>
      </c>
      <c r="H35" s="2" t="s">
        <v>1297</v>
      </c>
      <c r="I35" s="2" t="s">
        <v>1298</v>
      </c>
      <c r="J35" s="3">
        <v>44614</v>
      </c>
      <c r="K35" s="3">
        <v>44616</v>
      </c>
      <c r="L35" s="3">
        <v>45711</v>
      </c>
      <c r="M35" s="2">
        <v>44</v>
      </c>
      <c r="N35" s="2"/>
      <c r="O35" s="2">
        <f t="shared" si="5"/>
        <v>20</v>
      </c>
      <c r="P35" s="2"/>
      <c r="Q35" s="2" t="s">
        <v>640</v>
      </c>
      <c r="R35" s="2" t="s">
        <v>1299</v>
      </c>
      <c r="S35" s="2">
        <v>3</v>
      </c>
      <c r="T35" s="2" t="s">
        <v>1280</v>
      </c>
    </row>
    <row r="36" spans="1:20" ht="53.25" customHeight="1">
      <c r="A36" s="2">
        <v>55</v>
      </c>
      <c r="B36" s="3">
        <v>44638</v>
      </c>
      <c r="C36" s="4">
        <v>55</v>
      </c>
      <c r="D36" s="2">
        <v>44638</v>
      </c>
      <c r="E36" s="2" t="s">
        <v>1300</v>
      </c>
      <c r="F36" s="2" t="s">
        <v>1020</v>
      </c>
      <c r="G36" s="2" t="s">
        <v>1178</v>
      </c>
      <c r="H36" s="2" t="s">
        <v>1301</v>
      </c>
      <c r="I36" s="2" t="s">
        <v>1302</v>
      </c>
      <c r="J36" s="3">
        <v>44101</v>
      </c>
      <c r="K36" s="3">
        <v>44101</v>
      </c>
      <c r="L36" s="3">
        <v>45195</v>
      </c>
      <c r="M36" s="2">
        <v>282</v>
      </c>
      <c r="N36" s="2"/>
      <c r="O36" s="2">
        <f t="shared" si="5"/>
        <v>0</v>
      </c>
      <c r="P36" s="2"/>
      <c r="Q36" s="2" t="s">
        <v>1181</v>
      </c>
      <c r="R36" s="2" t="s">
        <v>1303</v>
      </c>
      <c r="S36" s="2">
        <v>3</v>
      </c>
      <c r="T36" s="2" t="s">
        <v>1280</v>
      </c>
    </row>
    <row r="37" spans="1:20" ht="53.25" customHeight="1">
      <c r="A37" s="2">
        <v>60</v>
      </c>
      <c r="B37" s="3">
        <v>44634</v>
      </c>
      <c r="C37" s="4">
        <v>60</v>
      </c>
      <c r="D37" s="3">
        <v>44642</v>
      </c>
      <c r="E37" s="2" t="s">
        <v>1304</v>
      </c>
      <c r="F37" s="2" t="s">
        <v>1020</v>
      </c>
      <c r="G37" s="2" t="s">
        <v>1178</v>
      </c>
      <c r="H37" s="2" t="s">
        <v>1305</v>
      </c>
      <c r="I37" s="2" t="s">
        <v>1306</v>
      </c>
      <c r="J37" s="3">
        <v>44631</v>
      </c>
      <c r="K37" s="3">
        <v>44631</v>
      </c>
      <c r="L37" s="3">
        <v>45726</v>
      </c>
      <c r="M37" s="2">
        <v>3</v>
      </c>
      <c r="N37" s="2"/>
      <c r="O37" s="2">
        <v>8</v>
      </c>
      <c r="P37" s="2"/>
      <c r="Q37" s="2" t="s">
        <v>545</v>
      </c>
      <c r="R37" s="2" t="s">
        <v>1307</v>
      </c>
      <c r="S37" s="2">
        <v>2</v>
      </c>
      <c r="T37" s="2" t="s">
        <v>1280</v>
      </c>
    </row>
    <row r="38" spans="1:20" ht="53.25" customHeight="1">
      <c r="A38" s="2">
        <v>62</v>
      </c>
      <c r="B38" s="3">
        <v>44620</v>
      </c>
      <c r="C38" s="4">
        <v>62</v>
      </c>
      <c r="D38" s="3">
        <v>44642</v>
      </c>
      <c r="E38" s="2" t="s">
        <v>1308</v>
      </c>
      <c r="F38" s="2" t="s">
        <v>13</v>
      </c>
      <c r="G38" s="2" t="s">
        <v>1178</v>
      </c>
      <c r="H38" s="2" t="s">
        <v>1309</v>
      </c>
      <c r="I38" s="2" t="s">
        <v>1310</v>
      </c>
      <c r="J38" s="3">
        <v>44621</v>
      </c>
      <c r="K38" s="3">
        <v>44621</v>
      </c>
      <c r="L38" s="3">
        <v>45716</v>
      </c>
      <c r="M38" s="2">
        <v>215</v>
      </c>
      <c r="N38" s="2"/>
      <c r="O38" s="2">
        <v>22</v>
      </c>
      <c r="P38" s="2"/>
      <c r="Q38" s="2" t="s">
        <v>1138</v>
      </c>
      <c r="R38" s="2"/>
      <c r="S38" s="2"/>
      <c r="T38" s="2" t="s">
        <v>1271</v>
      </c>
    </row>
    <row r="39" spans="1:20" ht="53.25" customHeight="1">
      <c r="A39" s="2">
        <v>63</v>
      </c>
      <c r="B39" s="3">
        <v>44622</v>
      </c>
      <c r="C39" s="4">
        <v>63</v>
      </c>
      <c r="D39" s="3">
        <v>44642</v>
      </c>
      <c r="E39" s="2" t="s">
        <v>1311</v>
      </c>
      <c r="F39" s="2" t="s">
        <v>13</v>
      </c>
      <c r="G39" s="2" t="s">
        <v>14</v>
      </c>
      <c r="H39" s="2" t="s">
        <v>1312</v>
      </c>
      <c r="I39" s="2" t="s">
        <v>1313</v>
      </c>
      <c r="J39" s="3">
        <v>44621</v>
      </c>
      <c r="K39" s="3">
        <v>44621</v>
      </c>
      <c r="L39" s="3">
        <v>45716</v>
      </c>
      <c r="M39" s="2">
        <v>67</v>
      </c>
      <c r="N39" s="2"/>
      <c r="O39" s="2">
        <v>20</v>
      </c>
      <c r="P39" s="2"/>
      <c r="Q39" s="2" t="s">
        <v>1314</v>
      </c>
      <c r="R39" s="2"/>
      <c r="S39" s="2">
        <v>2</v>
      </c>
      <c r="T39" s="2" t="s">
        <v>1271</v>
      </c>
    </row>
    <row r="40" spans="1:20" ht="53.25" customHeight="1">
      <c r="A40" s="2">
        <v>66</v>
      </c>
      <c r="B40" s="3">
        <v>44631</v>
      </c>
      <c r="C40" s="4">
        <v>66</v>
      </c>
      <c r="D40" s="3">
        <v>44645</v>
      </c>
      <c r="E40" s="2" t="s">
        <v>1315</v>
      </c>
      <c r="F40" s="2" t="s">
        <v>13</v>
      </c>
      <c r="G40" s="2" t="s">
        <v>14</v>
      </c>
      <c r="H40" s="2" t="s">
        <v>1316</v>
      </c>
      <c r="I40" s="2" t="s">
        <v>1317</v>
      </c>
      <c r="J40" s="3">
        <v>44625</v>
      </c>
      <c r="K40" s="3">
        <v>44625</v>
      </c>
      <c r="L40" s="3">
        <v>45720</v>
      </c>
      <c r="M40" s="2">
        <v>105</v>
      </c>
      <c r="N40" s="2"/>
      <c r="O40" s="2">
        <f t="shared" ref="O40" si="6">D40-B40</f>
        <v>14</v>
      </c>
      <c r="P40" s="2"/>
      <c r="Q40" s="2" t="s">
        <v>524</v>
      </c>
      <c r="R40" s="2" t="s">
        <v>1318</v>
      </c>
      <c r="S40" s="2">
        <v>8</v>
      </c>
      <c r="T40" s="2" t="s">
        <v>1280</v>
      </c>
    </row>
    <row r="41" spans="1:20" ht="53.25" customHeight="1">
      <c r="A41" s="2">
        <v>70</v>
      </c>
      <c r="B41" s="3">
        <v>44630</v>
      </c>
      <c r="C41" s="4">
        <v>70</v>
      </c>
      <c r="D41" s="3">
        <v>44645</v>
      </c>
      <c r="E41" s="2" t="s">
        <v>253</v>
      </c>
      <c r="F41" s="2" t="s">
        <v>13</v>
      </c>
      <c r="G41" s="2" t="s">
        <v>14</v>
      </c>
      <c r="H41" s="2" t="s">
        <v>1319</v>
      </c>
      <c r="I41" s="2" t="s">
        <v>1320</v>
      </c>
      <c r="J41" s="3">
        <v>44630</v>
      </c>
      <c r="K41" s="3">
        <v>44630</v>
      </c>
      <c r="L41" s="3">
        <v>45725</v>
      </c>
      <c r="M41" s="2">
        <v>19</v>
      </c>
      <c r="N41" s="2"/>
      <c r="O41" s="2">
        <v>15</v>
      </c>
      <c r="P41" s="2"/>
      <c r="Q41" s="2" t="s">
        <v>545</v>
      </c>
      <c r="R41" s="2"/>
      <c r="S41" s="2"/>
      <c r="T41" s="2" t="s">
        <v>1271</v>
      </c>
    </row>
    <row r="42" spans="1:20" ht="53.25" customHeight="1">
      <c r="A42" s="2">
        <v>74</v>
      </c>
      <c r="B42" s="3">
        <v>44635</v>
      </c>
      <c r="C42" s="4">
        <v>74</v>
      </c>
      <c r="D42" s="3">
        <v>44650</v>
      </c>
      <c r="E42" s="2" t="s">
        <v>1321</v>
      </c>
      <c r="F42" s="2" t="s">
        <v>13</v>
      </c>
      <c r="G42" s="2" t="s">
        <v>14</v>
      </c>
      <c r="H42" s="2" t="s">
        <v>1322</v>
      </c>
      <c r="I42" s="2" t="s">
        <v>1323</v>
      </c>
      <c r="J42" s="3">
        <v>44630</v>
      </c>
      <c r="K42" s="3">
        <v>44630</v>
      </c>
      <c r="L42" s="3">
        <v>45725</v>
      </c>
      <c r="M42" s="2">
        <v>115</v>
      </c>
      <c r="N42" s="2"/>
      <c r="O42" s="2">
        <f t="shared" ref="O42" si="7">D42-B42</f>
        <v>15</v>
      </c>
      <c r="P42" s="2"/>
      <c r="Q42" s="2" t="s">
        <v>545</v>
      </c>
      <c r="R42" s="2" t="s">
        <v>1324</v>
      </c>
      <c r="S42" s="2">
        <v>1</v>
      </c>
      <c r="T42" s="2" t="s">
        <v>1280</v>
      </c>
    </row>
    <row r="43" spans="1:20" ht="53.25" customHeight="1">
      <c r="A43" s="2">
        <v>76</v>
      </c>
      <c r="B43" s="3">
        <v>44635</v>
      </c>
      <c r="C43" s="4">
        <v>76</v>
      </c>
      <c r="D43" s="3">
        <v>44651</v>
      </c>
      <c r="E43" s="2" t="s">
        <v>1325</v>
      </c>
      <c r="F43" s="2" t="s">
        <v>13</v>
      </c>
      <c r="G43" s="2" t="s">
        <v>1178</v>
      </c>
      <c r="H43" s="2" t="s">
        <v>1326</v>
      </c>
      <c r="I43" s="2" t="s">
        <v>1327</v>
      </c>
      <c r="J43" s="3">
        <v>44558</v>
      </c>
      <c r="K43" s="3">
        <v>44559</v>
      </c>
      <c r="L43" s="3">
        <v>45654</v>
      </c>
      <c r="M43" s="2"/>
      <c r="N43" s="2"/>
      <c r="O43" s="2">
        <v>16</v>
      </c>
      <c r="P43" s="2"/>
      <c r="Q43" s="2" t="s">
        <v>1328</v>
      </c>
      <c r="R43" s="2" t="s">
        <v>1329</v>
      </c>
      <c r="S43" s="2">
        <v>2</v>
      </c>
      <c r="T43" s="2" t="s">
        <v>1280</v>
      </c>
    </row>
    <row r="44" spans="1:20" ht="53.25" customHeight="1">
      <c r="A44" s="18">
        <v>77</v>
      </c>
      <c r="B44" s="3">
        <v>44651</v>
      </c>
      <c r="C44" s="17">
        <v>77</v>
      </c>
      <c r="D44" s="3">
        <v>44656</v>
      </c>
      <c r="E44" s="2" t="s">
        <v>1330</v>
      </c>
      <c r="F44" s="2" t="s">
        <v>60</v>
      </c>
      <c r="G44" s="2" t="s">
        <v>14</v>
      </c>
      <c r="H44" s="2" t="s">
        <v>1164</v>
      </c>
      <c r="I44" s="2" t="s">
        <v>1165</v>
      </c>
      <c r="J44" s="3">
        <v>44651</v>
      </c>
      <c r="K44" s="2" t="s">
        <v>1331</v>
      </c>
      <c r="L44" s="2"/>
      <c r="M44" s="2"/>
      <c r="N44" s="17">
        <v>91</v>
      </c>
      <c r="O44" s="2">
        <f t="shared" ref="O44" si="8">D44-B44</f>
        <v>5</v>
      </c>
      <c r="P44" s="2"/>
      <c r="Q44" s="2" t="s">
        <v>545</v>
      </c>
      <c r="R44" s="2"/>
      <c r="S44" s="12"/>
      <c r="T44" s="7" t="s">
        <v>1271</v>
      </c>
    </row>
    <row r="45" spans="1:20" ht="53.25" customHeight="1">
      <c r="A45" s="18">
        <v>78</v>
      </c>
      <c r="B45" s="3">
        <v>44656</v>
      </c>
      <c r="C45" s="17">
        <v>78</v>
      </c>
      <c r="D45" s="3">
        <v>44656</v>
      </c>
      <c r="E45" s="2" t="s">
        <v>1332</v>
      </c>
      <c r="F45" s="2" t="s">
        <v>60</v>
      </c>
      <c r="G45" s="2" t="s">
        <v>14</v>
      </c>
      <c r="H45" s="2" t="s">
        <v>1333</v>
      </c>
      <c r="I45" s="2" t="s">
        <v>1334</v>
      </c>
      <c r="J45" s="3">
        <v>44644</v>
      </c>
      <c r="K45" s="2" t="s">
        <v>1335</v>
      </c>
      <c r="L45" s="2"/>
      <c r="M45" s="2"/>
      <c r="N45" s="17">
        <v>191</v>
      </c>
      <c r="O45" s="2"/>
      <c r="P45" s="2"/>
      <c r="Q45" s="2" t="s">
        <v>706</v>
      </c>
      <c r="R45" s="2"/>
      <c r="S45" s="12"/>
      <c r="T45" s="7" t="s">
        <v>1271</v>
      </c>
    </row>
    <row r="46" spans="1:20" ht="53.25" customHeight="1">
      <c r="A46" s="2">
        <v>79</v>
      </c>
      <c r="B46" s="3">
        <v>44652</v>
      </c>
      <c r="C46" s="4">
        <v>79</v>
      </c>
      <c r="D46" s="3">
        <v>44657</v>
      </c>
      <c r="E46" s="4" t="s">
        <v>1336</v>
      </c>
      <c r="F46" s="2" t="s">
        <v>60</v>
      </c>
      <c r="G46" s="2" t="s">
        <v>1178</v>
      </c>
      <c r="H46" s="2" t="s">
        <v>1337</v>
      </c>
      <c r="I46" s="2" t="s">
        <v>1338</v>
      </c>
      <c r="J46" s="3">
        <v>44645</v>
      </c>
      <c r="K46" s="2" t="s">
        <v>1339</v>
      </c>
      <c r="L46" s="2"/>
      <c r="M46" s="2"/>
      <c r="N46" s="2">
        <v>92</v>
      </c>
      <c r="O46" s="2">
        <v>5</v>
      </c>
      <c r="P46" s="2"/>
      <c r="Q46" s="2" t="s">
        <v>524</v>
      </c>
      <c r="R46" s="2"/>
      <c r="S46" s="2"/>
      <c r="T46" s="2" t="s">
        <v>1271</v>
      </c>
    </row>
    <row r="47" spans="1:20" ht="53.25" customHeight="1">
      <c r="A47" s="2">
        <v>80</v>
      </c>
      <c r="B47" s="3">
        <v>44636</v>
      </c>
      <c r="C47" s="4">
        <v>80</v>
      </c>
      <c r="D47" s="3">
        <v>44658</v>
      </c>
      <c r="E47" s="2" t="s">
        <v>1340</v>
      </c>
      <c r="F47" s="2" t="s">
        <v>13</v>
      </c>
      <c r="G47" s="2" t="s">
        <v>1178</v>
      </c>
      <c r="H47" s="2" t="s">
        <v>1341</v>
      </c>
      <c r="I47" s="2" t="s">
        <v>1342</v>
      </c>
      <c r="J47" s="3">
        <v>44636</v>
      </c>
      <c r="K47" s="3">
        <v>44636</v>
      </c>
      <c r="L47" s="3">
        <v>45731</v>
      </c>
      <c r="M47" s="2">
        <v>16</v>
      </c>
      <c r="N47" s="2"/>
      <c r="O47" s="2">
        <v>22</v>
      </c>
      <c r="P47" s="2"/>
      <c r="Q47" s="2" t="s">
        <v>524</v>
      </c>
      <c r="R47" s="2"/>
      <c r="S47" s="2"/>
      <c r="T47" s="2" t="s">
        <v>1271</v>
      </c>
    </row>
    <row r="48" spans="1:20" ht="53.25" customHeight="1">
      <c r="A48" s="2">
        <v>88</v>
      </c>
      <c r="B48" s="3">
        <v>44652</v>
      </c>
      <c r="C48" s="4">
        <v>88</v>
      </c>
      <c r="D48" s="3">
        <v>44663</v>
      </c>
      <c r="E48" s="2" t="s">
        <v>329</v>
      </c>
      <c r="F48" s="2" t="s">
        <v>13</v>
      </c>
      <c r="G48" s="2" t="s">
        <v>14</v>
      </c>
      <c r="H48" s="2" t="s">
        <v>1343</v>
      </c>
      <c r="I48" s="2" t="s">
        <v>1344</v>
      </c>
      <c r="J48" s="3">
        <v>44652</v>
      </c>
      <c r="K48" s="3">
        <v>44652</v>
      </c>
      <c r="L48" s="3">
        <v>45747</v>
      </c>
      <c r="M48" s="2">
        <v>61</v>
      </c>
      <c r="N48" s="2"/>
      <c r="O48" s="2">
        <v>11</v>
      </c>
      <c r="P48" s="2"/>
      <c r="Q48" s="2" t="s">
        <v>524</v>
      </c>
      <c r="R48" s="2"/>
      <c r="S48" s="2">
        <v>4</v>
      </c>
      <c r="T48" s="2" t="s">
        <v>1271</v>
      </c>
    </row>
    <row r="49" spans="1:20" ht="53.25" customHeight="1">
      <c r="A49" s="2">
        <v>90</v>
      </c>
      <c r="B49" s="3">
        <v>44658</v>
      </c>
      <c r="C49" s="4">
        <v>90</v>
      </c>
      <c r="D49" s="3">
        <v>44669</v>
      </c>
      <c r="E49" s="2" t="s">
        <v>1345</v>
      </c>
      <c r="F49" s="2" t="s">
        <v>13</v>
      </c>
      <c r="G49" s="2" t="s">
        <v>1178</v>
      </c>
      <c r="H49" s="2" t="s">
        <v>1346</v>
      </c>
      <c r="I49" s="2" t="s">
        <v>1347</v>
      </c>
      <c r="J49" s="3">
        <v>44573</v>
      </c>
      <c r="K49" s="3">
        <v>44573</v>
      </c>
      <c r="L49" s="3">
        <v>45668</v>
      </c>
      <c r="M49" s="2">
        <v>10</v>
      </c>
      <c r="N49" s="2"/>
      <c r="O49" s="2">
        <f t="shared" ref="O49:O50" si="9">D49-B49</f>
        <v>11</v>
      </c>
      <c r="P49" s="2"/>
      <c r="Q49" s="2" t="s">
        <v>589</v>
      </c>
      <c r="R49" s="2"/>
      <c r="S49" s="2">
        <v>4</v>
      </c>
      <c r="T49" s="2" t="s">
        <v>1280</v>
      </c>
    </row>
    <row r="50" spans="1:20" ht="53.25" customHeight="1">
      <c r="A50" s="2">
        <v>91</v>
      </c>
      <c r="B50" s="3">
        <v>44656</v>
      </c>
      <c r="C50" s="4">
        <v>91</v>
      </c>
      <c r="D50" s="3">
        <v>44669</v>
      </c>
      <c r="E50" s="2" t="s">
        <v>1348</v>
      </c>
      <c r="F50" s="2" t="s">
        <v>13</v>
      </c>
      <c r="G50" s="2" t="s">
        <v>14</v>
      </c>
      <c r="H50" s="2" t="s">
        <v>1349</v>
      </c>
      <c r="I50" s="2" t="s">
        <v>1350</v>
      </c>
      <c r="J50" s="3">
        <v>44634</v>
      </c>
      <c r="K50" s="3">
        <v>44657</v>
      </c>
      <c r="L50" s="3">
        <v>45752</v>
      </c>
      <c r="M50" s="2">
        <v>236</v>
      </c>
      <c r="N50" s="2"/>
      <c r="O50" s="2">
        <f t="shared" si="9"/>
        <v>13</v>
      </c>
      <c r="P50" s="2"/>
      <c r="Q50" s="2" t="s">
        <v>524</v>
      </c>
      <c r="R50" s="2" t="s">
        <v>1351</v>
      </c>
      <c r="S50" s="2">
        <v>7</v>
      </c>
      <c r="T50" s="2" t="s">
        <v>1280</v>
      </c>
    </row>
    <row r="51" spans="1:20" ht="53.25" customHeight="1">
      <c r="A51" s="2">
        <v>92</v>
      </c>
      <c r="B51" s="3">
        <v>44655</v>
      </c>
      <c r="C51" s="4">
        <v>92</v>
      </c>
      <c r="D51" s="3">
        <v>44670</v>
      </c>
      <c r="E51" s="2" t="s">
        <v>216</v>
      </c>
      <c r="F51" s="2" t="s">
        <v>13</v>
      </c>
      <c r="G51" s="2" t="s">
        <v>14</v>
      </c>
      <c r="H51" s="2" t="s">
        <v>1352</v>
      </c>
      <c r="I51" s="2" t="s">
        <v>1353</v>
      </c>
      <c r="J51" s="3">
        <v>44651</v>
      </c>
      <c r="K51" s="3">
        <v>44651</v>
      </c>
      <c r="L51" s="3">
        <v>45746</v>
      </c>
      <c r="M51" s="2">
        <v>28</v>
      </c>
      <c r="N51" s="2"/>
      <c r="O51" s="2">
        <v>15</v>
      </c>
      <c r="P51" s="2"/>
      <c r="Q51" s="2" t="s">
        <v>757</v>
      </c>
      <c r="R51" s="2"/>
      <c r="S51" s="2">
        <v>1</v>
      </c>
      <c r="T51" s="2" t="s">
        <v>1271</v>
      </c>
    </row>
    <row r="52" spans="1:20" ht="53.25" customHeight="1">
      <c r="A52" s="2">
        <v>93</v>
      </c>
      <c r="B52" s="2" t="s">
        <v>1354</v>
      </c>
      <c r="C52" s="4">
        <v>93</v>
      </c>
      <c r="D52" s="3">
        <v>44670</v>
      </c>
      <c r="E52" s="2" t="s">
        <v>1355</v>
      </c>
      <c r="F52" s="2" t="s">
        <v>13</v>
      </c>
      <c r="G52" s="2" t="s">
        <v>1178</v>
      </c>
      <c r="H52" s="2" t="s">
        <v>1356</v>
      </c>
      <c r="I52" s="2" t="s">
        <v>1357</v>
      </c>
      <c r="J52" s="3">
        <v>44645</v>
      </c>
      <c r="K52" s="3">
        <v>44645</v>
      </c>
      <c r="L52" s="3">
        <v>45740</v>
      </c>
      <c r="M52" s="2">
        <v>928</v>
      </c>
      <c r="N52" s="2"/>
      <c r="O52" s="2" t="e">
        <v>#VALUE!</v>
      </c>
      <c r="P52" s="2"/>
      <c r="Q52" s="2" t="s">
        <v>640</v>
      </c>
      <c r="R52" s="2"/>
      <c r="S52" s="2">
        <v>5</v>
      </c>
      <c r="T52" s="2" t="s">
        <v>1271</v>
      </c>
    </row>
    <row r="53" spans="1:20" ht="53.25" customHeight="1">
      <c r="A53" s="2">
        <v>96</v>
      </c>
      <c r="B53" s="3">
        <v>44656</v>
      </c>
      <c r="C53" s="4">
        <v>96</v>
      </c>
      <c r="D53" s="3">
        <v>44671</v>
      </c>
      <c r="E53" s="2" t="s">
        <v>1358</v>
      </c>
      <c r="F53" s="2" t="s">
        <v>13</v>
      </c>
      <c r="G53" s="2" t="s">
        <v>1178</v>
      </c>
      <c r="H53" s="2" t="s">
        <v>1359</v>
      </c>
      <c r="I53" s="2" t="s">
        <v>1360</v>
      </c>
      <c r="J53" s="3">
        <v>44650</v>
      </c>
      <c r="K53" s="3">
        <v>44650</v>
      </c>
      <c r="L53" s="3">
        <v>45745</v>
      </c>
      <c r="M53" s="2">
        <v>69</v>
      </c>
      <c r="N53" s="2"/>
      <c r="O53" s="2">
        <f>D53-B53</f>
        <v>15</v>
      </c>
      <c r="P53" s="2"/>
      <c r="Q53" s="2" t="s">
        <v>524</v>
      </c>
      <c r="R53" s="2" t="s">
        <v>1361</v>
      </c>
      <c r="S53" s="2">
        <v>4</v>
      </c>
      <c r="T53" s="2" t="s">
        <v>1280</v>
      </c>
    </row>
    <row r="54" spans="1:20" ht="53.25" customHeight="1">
      <c r="A54" s="2">
        <v>97</v>
      </c>
      <c r="B54" s="3">
        <v>44656</v>
      </c>
      <c r="C54" s="4">
        <v>97</v>
      </c>
      <c r="D54" s="3">
        <v>44677</v>
      </c>
      <c r="E54" s="2" t="s">
        <v>1362</v>
      </c>
      <c r="F54" s="2" t="s">
        <v>13</v>
      </c>
      <c r="G54" s="2" t="s">
        <v>14</v>
      </c>
      <c r="H54" s="2" t="s">
        <v>1363</v>
      </c>
      <c r="I54" s="2" t="s">
        <v>1364</v>
      </c>
      <c r="J54" s="3">
        <v>44562</v>
      </c>
      <c r="K54" s="3">
        <v>44562</v>
      </c>
      <c r="L54" s="3">
        <v>45657</v>
      </c>
      <c r="M54" s="2">
        <v>58</v>
      </c>
      <c r="N54" s="2"/>
      <c r="O54" s="2">
        <v>21</v>
      </c>
      <c r="P54" s="2"/>
      <c r="Q54" s="2" t="s">
        <v>524</v>
      </c>
      <c r="R54" s="2"/>
      <c r="S54" s="2">
        <v>3</v>
      </c>
      <c r="T54" s="2" t="s">
        <v>1271</v>
      </c>
    </row>
    <row r="55" spans="1:20" ht="53.25" customHeight="1">
      <c r="A55" s="2">
        <v>98</v>
      </c>
      <c r="B55" s="3">
        <v>44663</v>
      </c>
      <c r="C55" s="4">
        <v>98</v>
      </c>
      <c r="D55" s="3">
        <v>44677</v>
      </c>
      <c r="E55" s="2" t="s">
        <v>1365</v>
      </c>
      <c r="F55" s="2" t="s">
        <v>13</v>
      </c>
      <c r="G55" s="2" t="s">
        <v>14</v>
      </c>
      <c r="H55" s="2" t="s">
        <v>1366</v>
      </c>
      <c r="I55" s="2" t="s">
        <v>1367</v>
      </c>
      <c r="J55" s="3">
        <v>44662</v>
      </c>
      <c r="K55" s="3">
        <v>44662</v>
      </c>
      <c r="L55" s="31">
        <v>45301</v>
      </c>
      <c r="M55" s="2">
        <v>92</v>
      </c>
      <c r="N55" s="2"/>
      <c r="O55" s="2">
        <v>14</v>
      </c>
      <c r="P55" s="2"/>
      <c r="Q55" s="2" t="s">
        <v>636</v>
      </c>
      <c r="R55" s="2"/>
      <c r="S55" s="2">
        <v>3</v>
      </c>
      <c r="T55" s="2" t="s">
        <v>1271</v>
      </c>
    </row>
    <row r="56" spans="1:20" ht="53.25" customHeight="1">
      <c r="A56" s="2">
        <v>100</v>
      </c>
      <c r="B56" s="3">
        <v>44663</v>
      </c>
      <c r="C56" s="4">
        <v>100</v>
      </c>
      <c r="D56" s="3">
        <v>44679</v>
      </c>
      <c r="E56" s="2" t="s">
        <v>1368</v>
      </c>
      <c r="F56" s="2" t="s">
        <v>13</v>
      </c>
      <c r="G56" s="2" t="s">
        <v>14</v>
      </c>
      <c r="H56" s="2" t="s">
        <v>1369</v>
      </c>
      <c r="I56" s="2" t="s">
        <v>1370</v>
      </c>
      <c r="J56" s="3">
        <v>44648</v>
      </c>
      <c r="K56" s="3">
        <v>44648</v>
      </c>
      <c r="L56" s="3">
        <v>45743</v>
      </c>
      <c r="M56" s="2">
        <v>421</v>
      </c>
      <c r="N56" s="2"/>
      <c r="O56" s="2">
        <v>16</v>
      </c>
      <c r="P56" s="2"/>
      <c r="Q56" s="2" t="s">
        <v>524</v>
      </c>
      <c r="R56" s="2"/>
      <c r="S56" s="2">
        <v>5</v>
      </c>
      <c r="T56" s="2" t="s">
        <v>1280</v>
      </c>
    </row>
    <row r="57" spans="1:20" ht="53.25" customHeight="1">
      <c r="A57" s="2">
        <v>101</v>
      </c>
      <c r="B57" s="3">
        <v>44659</v>
      </c>
      <c r="C57" s="4">
        <v>101</v>
      </c>
      <c r="D57" s="3">
        <v>44679</v>
      </c>
      <c r="E57" s="2" t="s">
        <v>1371</v>
      </c>
      <c r="F57" s="2" t="s">
        <v>13</v>
      </c>
      <c r="G57" s="2" t="s">
        <v>14</v>
      </c>
      <c r="H57" s="2" t="s">
        <v>1372</v>
      </c>
      <c r="I57" s="2" t="s">
        <v>1373</v>
      </c>
      <c r="J57" s="3">
        <v>44652</v>
      </c>
      <c r="K57" s="3">
        <v>44652</v>
      </c>
      <c r="L57" s="3">
        <v>45382</v>
      </c>
      <c r="M57" s="2">
        <v>147</v>
      </c>
      <c r="N57" s="2"/>
      <c r="O57" s="2">
        <v>20</v>
      </c>
      <c r="P57" s="12"/>
      <c r="Q57" s="12"/>
      <c r="R57" s="2" t="s">
        <v>1374</v>
      </c>
      <c r="S57" s="2">
        <v>12</v>
      </c>
      <c r="T57" s="2" t="s">
        <v>1280</v>
      </c>
    </row>
    <row r="58" spans="1:20" ht="53.25" customHeight="1">
      <c r="A58" s="2">
        <v>104</v>
      </c>
      <c r="B58" s="28">
        <v>44664</v>
      </c>
      <c r="C58" s="9">
        <v>104</v>
      </c>
      <c r="D58" s="3">
        <v>44679</v>
      </c>
      <c r="E58" s="2" t="s">
        <v>332</v>
      </c>
      <c r="F58" s="2" t="s">
        <v>13</v>
      </c>
      <c r="G58" s="2" t="s">
        <v>14</v>
      </c>
      <c r="H58" s="2" t="s">
        <v>1375</v>
      </c>
      <c r="I58" s="2" t="s">
        <v>1376</v>
      </c>
      <c r="J58" s="3">
        <v>44663</v>
      </c>
      <c r="K58" s="3">
        <v>44663</v>
      </c>
      <c r="L58" s="2"/>
      <c r="M58" s="2">
        <v>388</v>
      </c>
      <c r="N58" s="2"/>
      <c r="O58" s="2">
        <f t="shared" ref="O58:O59" si="10">D58-B58</f>
        <v>15</v>
      </c>
      <c r="P58" s="2"/>
      <c r="Q58" s="2" t="s">
        <v>1377</v>
      </c>
      <c r="R58" s="2"/>
      <c r="S58" s="12">
        <v>5</v>
      </c>
      <c r="T58" s="7" t="s">
        <v>1271</v>
      </c>
    </row>
    <row r="59" spans="1:20" ht="53.25" customHeight="1">
      <c r="A59" s="2">
        <v>105</v>
      </c>
      <c r="B59" s="3">
        <v>44665</v>
      </c>
      <c r="C59" s="4">
        <v>105</v>
      </c>
      <c r="D59" s="3">
        <v>44679</v>
      </c>
      <c r="E59" s="2" t="s">
        <v>311</v>
      </c>
      <c r="F59" s="2" t="s">
        <v>13</v>
      </c>
      <c r="G59" s="2" t="s">
        <v>14</v>
      </c>
      <c r="H59" s="2" t="s">
        <v>1378</v>
      </c>
      <c r="I59" s="2" t="s">
        <v>1379</v>
      </c>
      <c r="J59" s="3">
        <v>44658</v>
      </c>
      <c r="K59" s="3">
        <v>44658</v>
      </c>
      <c r="L59" s="3">
        <v>45753</v>
      </c>
      <c r="M59" s="2">
        <v>20</v>
      </c>
      <c r="N59" s="2"/>
      <c r="O59" s="2">
        <f t="shared" si="10"/>
        <v>14</v>
      </c>
      <c r="P59" s="2"/>
      <c r="Q59" s="2" t="s">
        <v>1328</v>
      </c>
      <c r="R59" s="2" t="s">
        <v>1380</v>
      </c>
      <c r="S59" s="12">
        <v>1</v>
      </c>
      <c r="T59" s="7" t="s">
        <v>1271</v>
      </c>
    </row>
    <row r="60" spans="1:20" ht="53.25" customHeight="1">
      <c r="A60" s="2">
        <v>106</v>
      </c>
      <c r="B60" s="3">
        <v>44665</v>
      </c>
      <c r="C60" s="4">
        <v>106</v>
      </c>
      <c r="D60" s="3">
        <v>44685</v>
      </c>
      <c r="E60" s="2" t="s">
        <v>1381</v>
      </c>
      <c r="F60" s="2" t="s">
        <v>13</v>
      </c>
      <c r="G60" s="2" t="s">
        <v>1178</v>
      </c>
      <c r="H60" s="2" t="s">
        <v>1382</v>
      </c>
      <c r="I60" s="2" t="s">
        <v>1383</v>
      </c>
      <c r="J60" s="3">
        <v>44652</v>
      </c>
      <c r="K60" s="3">
        <v>44652</v>
      </c>
      <c r="L60" s="3">
        <v>45747</v>
      </c>
      <c r="M60" s="2">
        <v>120</v>
      </c>
      <c r="N60" s="2"/>
      <c r="O60" s="2">
        <v>20</v>
      </c>
      <c r="P60" s="2"/>
      <c r="Q60" s="2" t="s">
        <v>524</v>
      </c>
      <c r="R60" s="2" t="s">
        <v>1384</v>
      </c>
      <c r="S60" s="2">
        <v>11</v>
      </c>
      <c r="T60" s="2" t="s">
        <v>1280</v>
      </c>
    </row>
    <row r="61" spans="1:20" ht="53.25" customHeight="1">
      <c r="A61" s="2">
        <v>113</v>
      </c>
      <c r="B61" s="3">
        <v>44669</v>
      </c>
      <c r="C61" s="4">
        <v>113</v>
      </c>
      <c r="D61" s="3">
        <v>44687</v>
      </c>
      <c r="E61" s="2" t="s">
        <v>1385</v>
      </c>
      <c r="F61" s="2" t="s">
        <v>13</v>
      </c>
      <c r="G61" s="2" t="s">
        <v>14</v>
      </c>
      <c r="H61" s="2" t="s">
        <v>1386</v>
      </c>
      <c r="I61" s="2" t="s">
        <v>1387</v>
      </c>
      <c r="J61" s="3">
        <v>44666</v>
      </c>
      <c r="K61" s="3">
        <v>44666</v>
      </c>
      <c r="L61" s="3">
        <v>45761</v>
      </c>
      <c r="M61" s="2">
        <v>141</v>
      </c>
      <c r="N61" s="2"/>
      <c r="O61" s="2">
        <f t="shared" ref="O61" si="11">D61-B61</f>
        <v>18</v>
      </c>
      <c r="P61" s="2"/>
      <c r="Q61" s="2" t="s">
        <v>613</v>
      </c>
      <c r="R61" s="2" t="s">
        <v>1388</v>
      </c>
      <c r="S61" s="2">
        <v>6</v>
      </c>
      <c r="T61" s="2" t="s">
        <v>1280</v>
      </c>
    </row>
    <row r="62" spans="1:20" ht="53.25" customHeight="1">
      <c r="A62" s="2">
        <v>114</v>
      </c>
      <c r="B62" s="3">
        <v>44665</v>
      </c>
      <c r="C62" s="4">
        <v>114</v>
      </c>
      <c r="D62" s="3">
        <v>44692</v>
      </c>
      <c r="E62" s="2" t="s">
        <v>1389</v>
      </c>
      <c r="F62" s="2" t="s">
        <v>13</v>
      </c>
      <c r="G62" s="2" t="s">
        <v>19</v>
      </c>
      <c r="H62" s="2" t="s">
        <v>1390</v>
      </c>
      <c r="I62" s="2" t="s">
        <v>1391</v>
      </c>
      <c r="J62" s="3">
        <v>44655</v>
      </c>
      <c r="K62" s="3">
        <v>44661</v>
      </c>
      <c r="L62" s="3">
        <v>45756</v>
      </c>
      <c r="M62" s="2">
        <v>127</v>
      </c>
      <c r="N62" s="2"/>
      <c r="O62" s="2">
        <v>27</v>
      </c>
      <c r="P62" s="2"/>
      <c r="Q62" s="2" t="s">
        <v>524</v>
      </c>
      <c r="R62" s="2" t="s">
        <v>1392</v>
      </c>
      <c r="S62" s="2">
        <v>0</v>
      </c>
      <c r="T62" s="2" t="s">
        <v>1271</v>
      </c>
    </row>
    <row r="63" spans="1:20" ht="53.25" customHeight="1">
      <c r="A63" s="2">
        <v>115</v>
      </c>
      <c r="B63" s="3">
        <v>44672</v>
      </c>
      <c r="C63" s="4">
        <v>115</v>
      </c>
      <c r="D63" s="3">
        <v>44693</v>
      </c>
      <c r="E63" s="2" t="s">
        <v>1393</v>
      </c>
      <c r="F63" s="2" t="s">
        <v>13</v>
      </c>
      <c r="G63" s="2" t="s">
        <v>14</v>
      </c>
      <c r="H63" s="2" t="s">
        <v>1394</v>
      </c>
      <c r="I63" s="2" t="s">
        <v>1395</v>
      </c>
      <c r="J63" s="3">
        <v>44669</v>
      </c>
      <c r="K63" s="3">
        <v>44671</v>
      </c>
      <c r="L63" s="3">
        <v>45766</v>
      </c>
      <c r="M63" s="2">
        <v>16</v>
      </c>
      <c r="N63" s="2"/>
      <c r="O63" s="2">
        <f t="shared" ref="O63" si="12">D63-B63</f>
        <v>21</v>
      </c>
      <c r="P63" s="2"/>
      <c r="Q63" s="2" t="s">
        <v>593</v>
      </c>
      <c r="R63" s="2" t="s">
        <v>1396</v>
      </c>
      <c r="S63" s="2">
        <v>12</v>
      </c>
      <c r="T63" s="2" t="s">
        <v>1280</v>
      </c>
    </row>
    <row r="64" spans="1:20" ht="53.25" customHeight="1">
      <c r="A64" s="2">
        <v>117</v>
      </c>
      <c r="B64" s="3">
        <v>44669</v>
      </c>
      <c r="C64" s="4">
        <v>117</v>
      </c>
      <c r="D64" s="3">
        <v>44693</v>
      </c>
      <c r="E64" s="2" t="s">
        <v>1397</v>
      </c>
      <c r="F64" s="2" t="s">
        <v>13</v>
      </c>
      <c r="G64" s="2" t="s">
        <v>14</v>
      </c>
      <c r="H64" s="2" t="s">
        <v>1398</v>
      </c>
      <c r="I64" s="2" t="s">
        <v>1399</v>
      </c>
      <c r="J64" s="3">
        <v>44665</v>
      </c>
      <c r="K64" s="3">
        <v>44665</v>
      </c>
      <c r="L64" s="3">
        <v>45760</v>
      </c>
      <c r="M64" s="2">
        <v>33</v>
      </c>
      <c r="N64" s="2"/>
      <c r="O64" s="2">
        <v>24</v>
      </c>
      <c r="P64" s="2"/>
      <c r="Q64" s="2" t="s">
        <v>524</v>
      </c>
      <c r="R64" s="2"/>
      <c r="S64" s="2">
        <v>2</v>
      </c>
      <c r="T64" s="2" t="s">
        <v>1271</v>
      </c>
    </row>
    <row r="65" spans="1:20" ht="53.25" customHeight="1">
      <c r="A65" s="2">
        <v>118</v>
      </c>
      <c r="B65" s="3">
        <v>44672</v>
      </c>
      <c r="C65" s="4">
        <v>118</v>
      </c>
      <c r="D65" s="3">
        <v>44697</v>
      </c>
      <c r="E65" s="2" t="s">
        <v>1400</v>
      </c>
      <c r="F65" s="2" t="s">
        <v>13</v>
      </c>
      <c r="G65" s="2" t="s">
        <v>14</v>
      </c>
      <c r="H65" s="2" t="s">
        <v>1401</v>
      </c>
      <c r="I65" s="2" t="s">
        <v>1402</v>
      </c>
      <c r="J65" s="3">
        <v>44671</v>
      </c>
      <c r="K65" s="3">
        <v>44671</v>
      </c>
      <c r="L65" s="3">
        <v>45766</v>
      </c>
      <c r="M65" s="2">
        <v>157</v>
      </c>
      <c r="N65" s="2"/>
      <c r="O65" s="2">
        <v>25</v>
      </c>
      <c r="P65" s="2"/>
      <c r="Q65" s="2" t="s">
        <v>524</v>
      </c>
      <c r="R65" s="2" t="s">
        <v>1403</v>
      </c>
      <c r="S65" s="2">
        <v>4</v>
      </c>
      <c r="T65" s="2" t="s">
        <v>1271</v>
      </c>
    </row>
    <row r="66" spans="1:20" ht="53.25" customHeight="1">
      <c r="A66" s="2">
        <v>120</v>
      </c>
      <c r="B66" s="3">
        <v>44680</v>
      </c>
      <c r="C66" s="4">
        <v>120</v>
      </c>
      <c r="D66" s="3">
        <v>44698</v>
      </c>
      <c r="E66" s="2" t="s">
        <v>1404</v>
      </c>
      <c r="F66" s="2" t="s">
        <v>13</v>
      </c>
      <c r="G66" s="2" t="s">
        <v>14</v>
      </c>
      <c r="H66" s="2" t="s">
        <v>1405</v>
      </c>
      <c r="I66" s="2" t="s">
        <v>1406</v>
      </c>
      <c r="J66" s="3">
        <v>44672</v>
      </c>
      <c r="K66" s="3">
        <v>44677</v>
      </c>
      <c r="L66" s="3">
        <v>45772</v>
      </c>
      <c r="M66" s="2">
        <v>58</v>
      </c>
      <c r="N66" s="2"/>
      <c r="O66" s="2">
        <f t="shared" ref="O66" si="13">D66-B66</f>
        <v>18</v>
      </c>
      <c r="P66" s="2"/>
      <c r="Q66" s="2" t="s">
        <v>524</v>
      </c>
      <c r="R66" s="2" t="s">
        <v>1407</v>
      </c>
      <c r="S66" s="2">
        <v>9</v>
      </c>
      <c r="T66" s="2" t="s">
        <v>1280</v>
      </c>
    </row>
    <row r="67" spans="1:20" ht="53.25" customHeight="1">
      <c r="A67" s="2">
        <v>121</v>
      </c>
      <c r="B67" s="3">
        <v>44676</v>
      </c>
      <c r="C67" s="4">
        <v>121</v>
      </c>
      <c r="D67" s="3">
        <v>44699</v>
      </c>
      <c r="E67" s="2" t="s">
        <v>1408</v>
      </c>
      <c r="F67" s="2" t="s">
        <v>13</v>
      </c>
      <c r="G67" s="2" t="s">
        <v>14</v>
      </c>
      <c r="H67" s="2" t="s">
        <v>1409</v>
      </c>
      <c r="I67" s="2" t="s">
        <v>1410</v>
      </c>
      <c r="J67" s="3">
        <v>44655</v>
      </c>
      <c r="K67" s="3">
        <v>44655</v>
      </c>
      <c r="L67" s="3">
        <v>45750</v>
      </c>
      <c r="M67" s="2">
        <v>48</v>
      </c>
      <c r="N67" s="2"/>
      <c r="O67" s="2">
        <v>23</v>
      </c>
      <c r="P67" s="2"/>
      <c r="Q67" s="2" t="s">
        <v>524</v>
      </c>
      <c r="R67" s="2" t="s">
        <v>1411</v>
      </c>
      <c r="S67" s="2">
        <v>2</v>
      </c>
      <c r="T67" s="2" t="s">
        <v>1271</v>
      </c>
    </row>
    <row r="68" spans="1:20" ht="53.25" customHeight="1">
      <c r="A68" s="2">
        <v>123</v>
      </c>
      <c r="B68" s="3">
        <v>44679</v>
      </c>
      <c r="C68" s="4">
        <v>123</v>
      </c>
      <c r="D68" s="3">
        <v>44704</v>
      </c>
      <c r="E68" s="2" t="s">
        <v>323</v>
      </c>
      <c r="F68" s="2" t="s">
        <v>13</v>
      </c>
      <c r="G68" s="2" t="s">
        <v>14</v>
      </c>
      <c r="H68" s="2" t="s">
        <v>1412</v>
      </c>
      <c r="I68" s="26" t="s">
        <v>1413</v>
      </c>
      <c r="J68" s="3">
        <v>44649</v>
      </c>
      <c r="K68" s="3">
        <v>44649</v>
      </c>
      <c r="L68" s="3">
        <v>45744</v>
      </c>
      <c r="M68" s="2">
        <v>19</v>
      </c>
      <c r="N68" s="2"/>
      <c r="O68" s="2">
        <f t="shared" ref="O68:O70" si="14">D68-B68</f>
        <v>25</v>
      </c>
      <c r="P68" s="2"/>
      <c r="Q68" s="2" t="s">
        <v>589</v>
      </c>
      <c r="R68" s="2"/>
      <c r="S68" s="12">
        <v>2</v>
      </c>
      <c r="T68" s="7" t="s">
        <v>1271</v>
      </c>
    </row>
    <row r="69" spans="1:20" ht="53.25" customHeight="1">
      <c r="A69" s="2">
        <v>124</v>
      </c>
      <c r="B69" s="3">
        <v>44685</v>
      </c>
      <c r="C69" s="4">
        <v>124</v>
      </c>
      <c r="D69" s="3">
        <v>44704</v>
      </c>
      <c r="E69" s="2" t="s">
        <v>344</v>
      </c>
      <c r="F69" s="2" t="s">
        <v>60</v>
      </c>
      <c r="G69" s="2" t="s">
        <v>345</v>
      </c>
      <c r="H69" s="2" t="s">
        <v>1414</v>
      </c>
      <c r="I69" s="2" t="s">
        <v>1415</v>
      </c>
      <c r="J69" s="3">
        <v>44678</v>
      </c>
      <c r="K69" s="2" t="s">
        <v>1416</v>
      </c>
      <c r="L69" s="2"/>
      <c r="M69" s="2"/>
      <c r="N69" s="2">
        <v>373</v>
      </c>
      <c r="O69" s="2">
        <f t="shared" si="14"/>
        <v>19</v>
      </c>
      <c r="P69" s="2"/>
      <c r="Q69" s="2" t="s">
        <v>613</v>
      </c>
      <c r="R69" s="2"/>
      <c r="S69" s="12"/>
      <c r="T69" s="7" t="s">
        <v>1271</v>
      </c>
    </row>
    <row r="70" spans="1:20" ht="53.25" customHeight="1">
      <c r="A70" s="2">
        <v>126</v>
      </c>
      <c r="B70" s="3">
        <v>44687</v>
      </c>
      <c r="C70" s="4">
        <v>126</v>
      </c>
      <c r="D70" s="3">
        <v>44704</v>
      </c>
      <c r="E70" s="2" t="s">
        <v>1330</v>
      </c>
      <c r="F70" s="2" t="s">
        <v>13</v>
      </c>
      <c r="G70" s="2" t="s">
        <v>14</v>
      </c>
      <c r="H70" s="2" t="s">
        <v>1164</v>
      </c>
      <c r="I70" s="2" t="s">
        <v>1165</v>
      </c>
      <c r="J70" s="3">
        <v>44686</v>
      </c>
      <c r="K70" s="3">
        <v>44686</v>
      </c>
      <c r="L70" s="3">
        <v>45781</v>
      </c>
      <c r="M70" s="2">
        <v>91</v>
      </c>
      <c r="N70" s="2"/>
      <c r="O70" s="2">
        <f t="shared" si="14"/>
        <v>17</v>
      </c>
      <c r="P70" s="2"/>
      <c r="Q70" s="2" t="s">
        <v>640</v>
      </c>
      <c r="R70" s="2"/>
      <c r="S70" s="12">
        <v>1</v>
      </c>
      <c r="T70" s="7" t="s">
        <v>1271</v>
      </c>
    </row>
    <row r="71" spans="1:20" ht="53.25" customHeight="1">
      <c r="A71" s="2">
        <v>130</v>
      </c>
      <c r="B71" s="3">
        <v>44687</v>
      </c>
      <c r="C71" s="4">
        <v>130</v>
      </c>
      <c r="D71" s="3">
        <v>44704</v>
      </c>
      <c r="E71" s="2" t="s">
        <v>357</v>
      </c>
      <c r="F71" s="2" t="s">
        <v>13</v>
      </c>
      <c r="G71" s="2" t="s">
        <v>1178</v>
      </c>
      <c r="H71" s="2" t="s">
        <v>1417</v>
      </c>
      <c r="I71" s="2" t="s">
        <v>1418</v>
      </c>
      <c r="J71" s="3">
        <v>44679</v>
      </c>
      <c r="K71" s="3">
        <v>44696</v>
      </c>
      <c r="L71" s="3">
        <v>45791</v>
      </c>
      <c r="M71" s="2"/>
      <c r="N71" s="2">
        <v>81</v>
      </c>
      <c r="O71" s="2">
        <v>17</v>
      </c>
      <c r="P71" s="2"/>
      <c r="Q71" s="2" t="s">
        <v>589</v>
      </c>
      <c r="R71" s="2" t="s">
        <v>1419</v>
      </c>
      <c r="S71" s="2">
        <v>3</v>
      </c>
      <c r="T71" s="2" t="s">
        <v>1280</v>
      </c>
    </row>
    <row r="72" spans="1:20" ht="53.25" customHeight="1">
      <c r="A72" s="2">
        <v>134</v>
      </c>
      <c r="B72" s="3">
        <v>44708</v>
      </c>
      <c r="C72" s="4">
        <v>134</v>
      </c>
      <c r="D72" s="3">
        <v>44712</v>
      </c>
      <c r="E72" s="2" t="s">
        <v>1420</v>
      </c>
      <c r="F72" s="2" t="s">
        <v>60</v>
      </c>
      <c r="G72" s="2" t="s">
        <v>14</v>
      </c>
      <c r="H72" s="2" t="s">
        <v>1421</v>
      </c>
      <c r="I72" s="2" t="s">
        <v>1422</v>
      </c>
      <c r="J72" s="3">
        <v>44707</v>
      </c>
      <c r="K72" s="2" t="s">
        <v>1423</v>
      </c>
      <c r="L72" s="2"/>
      <c r="M72" s="2"/>
      <c r="N72" s="2"/>
      <c r="O72" s="2">
        <f t="shared" ref="O72:O73" si="15">D72-B72</f>
        <v>4</v>
      </c>
      <c r="P72" s="2"/>
      <c r="Q72" s="2" t="s">
        <v>524</v>
      </c>
      <c r="R72" s="2" t="s">
        <v>1424</v>
      </c>
      <c r="S72" s="2">
        <v>0</v>
      </c>
      <c r="T72" s="2" t="s">
        <v>1280</v>
      </c>
    </row>
    <row r="73" spans="1:20" ht="53.25" customHeight="1">
      <c r="A73" s="2">
        <v>137</v>
      </c>
      <c r="B73" s="3">
        <v>44713</v>
      </c>
      <c r="C73" s="4">
        <v>137</v>
      </c>
      <c r="D73" s="3">
        <v>44714</v>
      </c>
      <c r="E73" s="2" t="s">
        <v>1257</v>
      </c>
      <c r="F73" s="2" t="s">
        <v>60</v>
      </c>
      <c r="G73" s="2" t="s">
        <v>14</v>
      </c>
      <c r="H73" s="2" t="s">
        <v>1258</v>
      </c>
      <c r="I73" s="2" t="s">
        <v>1259</v>
      </c>
      <c r="J73" s="3">
        <v>44701</v>
      </c>
      <c r="K73" s="2" t="s">
        <v>1425</v>
      </c>
      <c r="L73" s="2"/>
      <c r="M73" s="2"/>
      <c r="N73" s="2">
        <v>103</v>
      </c>
      <c r="O73" s="2">
        <f t="shared" si="15"/>
        <v>1</v>
      </c>
      <c r="P73" s="2"/>
      <c r="Q73" s="2" t="s">
        <v>589</v>
      </c>
      <c r="R73" s="2"/>
      <c r="S73" s="12">
        <v>0</v>
      </c>
      <c r="T73" s="7" t="s">
        <v>1271</v>
      </c>
    </row>
    <row r="74" spans="1:20" ht="53.25" customHeight="1">
      <c r="A74" s="2">
        <v>139</v>
      </c>
      <c r="B74" s="3">
        <v>44704</v>
      </c>
      <c r="C74" s="4">
        <v>139</v>
      </c>
      <c r="D74" s="3">
        <v>44715</v>
      </c>
      <c r="E74" s="2" t="s">
        <v>1426</v>
      </c>
      <c r="F74" s="2" t="s">
        <v>13</v>
      </c>
      <c r="G74" s="2" t="s">
        <v>1178</v>
      </c>
      <c r="H74" s="2" t="s">
        <v>1427</v>
      </c>
      <c r="I74" s="2" t="s">
        <v>1428</v>
      </c>
      <c r="J74" s="3">
        <v>44602</v>
      </c>
      <c r="K74" s="3">
        <v>44602</v>
      </c>
      <c r="L74" s="3">
        <v>45697</v>
      </c>
      <c r="M74" s="2">
        <v>101</v>
      </c>
      <c r="N74" s="2"/>
      <c r="O74" s="2">
        <v>11</v>
      </c>
      <c r="P74" s="2"/>
      <c r="Q74" s="2" t="s">
        <v>604</v>
      </c>
      <c r="R74" s="2" t="s">
        <v>1429</v>
      </c>
      <c r="S74" s="2">
        <v>3</v>
      </c>
      <c r="T74" s="2" t="s">
        <v>1271</v>
      </c>
    </row>
    <row r="75" spans="1:20" ht="53.25" customHeight="1">
      <c r="A75" s="7">
        <v>142</v>
      </c>
      <c r="B75" s="8">
        <v>44714</v>
      </c>
      <c r="C75" s="7">
        <v>142</v>
      </c>
      <c r="D75" s="8">
        <v>44733</v>
      </c>
      <c r="E75" s="7" t="s">
        <v>1430</v>
      </c>
      <c r="F75" s="7" t="s">
        <v>13</v>
      </c>
      <c r="G75" s="7" t="s">
        <v>14</v>
      </c>
      <c r="H75" s="7" t="s">
        <v>1431</v>
      </c>
      <c r="I75" s="7" t="s">
        <v>1432</v>
      </c>
      <c r="J75" s="8">
        <v>44704</v>
      </c>
      <c r="K75" s="8">
        <v>44704</v>
      </c>
      <c r="L75" s="8">
        <v>45799</v>
      </c>
      <c r="M75" s="7">
        <v>386</v>
      </c>
      <c r="N75" s="7"/>
      <c r="O75" s="7">
        <f t="shared" ref="O75" si="16">D75-B75</f>
        <v>19</v>
      </c>
      <c r="P75" s="2"/>
      <c r="Q75" s="2" t="s">
        <v>524</v>
      </c>
      <c r="R75" s="7" t="s">
        <v>1433</v>
      </c>
      <c r="S75" s="12">
        <v>2</v>
      </c>
      <c r="T75" s="7" t="s">
        <v>1271</v>
      </c>
    </row>
    <row r="76" spans="1:20" ht="53.25" customHeight="1">
      <c r="A76" s="2">
        <v>149</v>
      </c>
      <c r="B76" s="3">
        <v>44714</v>
      </c>
      <c r="C76" s="4">
        <v>149</v>
      </c>
      <c r="D76" s="3">
        <v>44736</v>
      </c>
      <c r="E76" s="2" t="s">
        <v>1434</v>
      </c>
      <c r="F76" s="2" t="s">
        <v>13</v>
      </c>
      <c r="G76" s="2" t="s">
        <v>14</v>
      </c>
      <c r="H76" s="2" t="s">
        <v>1435</v>
      </c>
      <c r="I76" s="2" t="s">
        <v>1436</v>
      </c>
      <c r="J76" s="3">
        <v>44713</v>
      </c>
      <c r="K76" s="3">
        <v>44713</v>
      </c>
      <c r="L76" s="3">
        <v>45808</v>
      </c>
      <c r="M76" s="2">
        <v>207</v>
      </c>
      <c r="N76" s="2"/>
      <c r="O76" s="2">
        <v>22</v>
      </c>
      <c r="P76" s="2"/>
      <c r="Q76" s="2" t="s">
        <v>985</v>
      </c>
      <c r="R76" s="2" t="s">
        <v>1437</v>
      </c>
      <c r="S76" s="2">
        <v>6</v>
      </c>
      <c r="T76" s="2" t="s">
        <v>1271</v>
      </c>
    </row>
    <row r="77" spans="1:20" ht="53.25" customHeight="1">
      <c r="A77" s="2">
        <v>150</v>
      </c>
      <c r="B77" s="3">
        <v>44721</v>
      </c>
      <c r="C77" s="4">
        <v>150</v>
      </c>
      <c r="D77" s="3">
        <v>44739</v>
      </c>
      <c r="E77" s="2" t="s">
        <v>1438</v>
      </c>
      <c r="F77" s="2" t="s">
        <v>13</v>
      </c>
      <c r="G77" s="2" t="s">
        <v>1178</v>
      </c>
      <c r="H77" s="2" t="s">
        <v>1439</v>
      </c>
      <c r="I77" s="2" t="s">
        <v>1440</v>
      </c>
      <c r="J77" s="3">
        <v>44669</v>
      </c>
      <c r="K77" s="3">
        <v>44669</v>
      </c>
      <c r="L77" s="3">
        <v>45400</v>
      </c>
      <c r="M77" s="2">
        <v>195</v>
      </c>
      <c r="N77" s="2"/>
      <c r="O77" s="2">
        <v>18</v>
      </c>
      <c r="P77" s="2"/>
      <c r="Q77" s="2" t="s">
        <v>524</v>
      </c>
      <c r="R77" s="2"/>
      <c r="S77" s="2">
        <v>2</v>
      </c>
      <c r="T77" s="2" t="s">
        <v>1271</v>
      </c>
    </row>
    <row r="78" spans="1:20" ht="53.25" customHeight="1">
      <c r="A78" s="2">
        <v>151</v>
      </c>
      <c r="B78" s="3">
        <v>44726</v>
      </c>
      <c r="C78" s="4">
        <v>151</v>
      </c>
      <c r="D78" s="3">
        <v>44740</v>
      </c>
      <c r="E78" s="2" t="s">
        <v>1442</v>
      </c>
      <c r="F78" s="2" t="s">
        <v>13</v>
      </c>
      <c r="G78" s="2" t="s">
        <v>14</v>
      </c>
      <c r="H78" s="2" t="s">
        <v>1443</v>
      </c>
      <c r="I78" s="2" t="s">
        <v>1444</v>
      </c>
      <c r="J78" s="3">
        <v>44712</v>
      </c>
      <c r="K78" s="3">
        <v>44712</v>
      </c>
      <c r="L78" s="3">
        <v>45807</v>
      </c>
      <c r="M78" s="2">
        <v>22</v>
      </c>
      <c r="N78" s="2"/>
      <c r="O78" s="2">
        <v>14</v>
      </c>
      <c r="P78" s="2"/>
      <c r="Q78" s="2" t="s">
        <v>1445</v>
      </c>
      <c r="R78" s="2" t="s">
        <v>1446</v>
      </c>
      <c r="S78" s="2">
        <v>6</v>
      </c>
      <c r="T78" s="2" t="s">
        <v>1271</v>
      </c>
    </row>
    <row r="79" spans="1:20" ht="53.25" customHeight="1">
      <c r="A79" s="2">
        <v>152</v>
      </c>
      <c r="B79" s="3">
        <v>44727</v>
      </c>
      <c r="C79" s="4">
        <v>152</v>
      </c>
      <c r="D79" s="3">
        <v>44740</v>
      </c>
      <c r="E79" s="2" t="s">
        <v>419</v>
      </c>
      <c r="F79" s="2" t="s">
        <v>13</v>
      </c>
      <c r="G79" s="2" t="s">
        <v>1178</v>
      </c>
      <c r="H79" s="2" t="s">
        <v>1447</v>
      </c>
      <c r="I79" s="2" t="s">
        <v>1448</v>
      </c>
      <c r="J79" s="3">
        <v>44722</v>
      </c>
      <c r="K79" s="3">
        <v>44722</v>
      </c>
      <c r="L79" s="3">
        <v>45817</v>
      </c>
      <c r="M79" s="2">
        <v>30</v>
      </c>
      <c r="N79" s="2"/>
      <c r="O79" s="2">
        <v>13</v>
      </c>
      <c r="P79" s="2"/>
      <c r="Q79" s="2" t="s">
        <v>613</v>
      </c>
      <c r="R79" s="2" t="s">
        <v>1449</v>
      </c>
      <c r="S79" s="2">
        <v>0</v>
      </c>
      <c r="T79" s="2" t="s">
        <v>1271</v>
      </c>
    </row>
    <row r="80" spans="1:20" ht="53.25" customHeight="1">
      <c r="A80" s="2">
        <v>159</v>
      </c>
      <c r="B80" s="3">
        <v>44736</v>
      </c>
      <c r="C80" s="4">
        <v>159</v>
      </c>
      <c r="D80" s="3">
        <v>44749</v>
      </c>
      <c r="E80" s="2" t="s">
        <v>380</v>
      </c>
      <c r="F80" s="2" t="s">
        <v>13</v>
      </c>
      <c r="G80" s="2" t="s">
        <v>1178</v>
      </c>
      <c r="H80" s="2" t="s">
        <v>1450</v>
      </c>
      <c r="I80" s="2" t="s">
        <v>1451</v>
      </c>
      <c r="J80" s="3">
        <v>44701</v>
      </c>
      <c r="K80" s="3">
        <v>44737</v>
      </c>
      <c r="L80" s="3">
        <v>44988</v>
      </c>
      <c r="M80" s="2">
        <v>105</v>
      </c>
      <c r="N80" s="2"/>
      <c r="O80" s="2">
        <v>13</v>
      </c>
      <c r="P80" s="2"/>
      <c r="Q80" s="2" t="s">
        <v>1314</v>
      </c>
      <c r="R80" s="2" t="s">
        <v>1452</v>
      </c>
      <c r="S80" s="2">
        <v>0</v>
      </c>
      <c r="T80" s="2" t="s">
        <v>1271</v>
      </c>
    </row>
    <row r="81" spans="1:20" ht="53.25" customHeight="1">
      <c r="A81" s="2">
        <v>160</v>
      </c>
      <c r="B81" s="3">
        <v>44736</v>
      </c>
      <c r="C81" s="4">
        <v>160</v>
      </c>
      <c r="D81" s="3">
        <v>44749</v>
      </c>
      <c r="E81" s="2" t="s">
        <v>1453</v>
      </c>
      <c r="F81" s="2" t="s">
        <v>13</v>
      </c>
      <c r="G81" s="2" t="s">
        <v>14</v>
      </c>
      <c r="H81" s="2" t="s">
        <v>1454</v>
      </c>
      <c r="I81" s="2" t="s">
        <v>1455</v>
      </c>
      <c r="J81" s="3">
        <v>44732</v>
      </c>
      <c r="K81" s="3">
        <v>44732</v>
      </c>
      <c r="L81" s="3">
        <v>45827</v>
      </c>
      <c r="M81" s="2">
        <v>81</v>
      </c>
      <c r="N81" s="2"/>
      <c r="O81" s="2">
        <v>13</v>
      </c>
      <c r="P81" s="2"/>
      <c r="Q81" s="2" t="s">
        <v>589</v>
      </c>
      <c r="R81" s="2" t="s">
        <v>1456</v>
      </c>
      <c r="S81" s="2">
        <v>2</v>
      </c>
      <c r="T81" s="2" t="s">
        <v>1280</v>
      </c>
    </row>
    <row r="82" spans="1:20" ht="53.25" customHeight="1">
      <c r="A82" s="2">
        <v>161</v>
      </c>
      <c r="B82" s="3">
        <v>44746</v>
      </c>
      <c r="C82" s="4">
        <v>161</v>
      </c>
      <c r="D82" s="3">
        <v>44749</v>
      </c>
      <c r="E82" s="2" t="s">
        <v>1457</v>
      </c>
      <c r="F82" s="2" t="s">
        <v>60</v>
      </c>
      <c r="G82" s="2" t="s">
        <v>1178</v>
      </c>
      <c r="H82" s="2" t="s">
        <v>1458</v>
      </c>
      <c r="I82" s="2" t="s">
        <v>1459</v>
      </c>
      <c r="J82" s="3">
        <v>44442</v>
      </c>
      <c r="K82" s="2" t="s">
        <v>1460</v>
      </c>
      <c r="L82" s="2"/>
      <c r="M82" s="2"/>
      <c r="N82" s="2">
        <v>42</v>
      </c>
      <c r="O82" s="2">
        <v>3</v>
      </c>
      <c r="P82" s="2"/>
      <c r="Q82" s="2" t="s">
        <v>1328</v>
      </c>
      <c r="R82" s="2" t="s">
        <v>1461</v>
      </c>
      <c r="S82" s="2">
        <v>0</v>
      </c>
      <c r="T82" s="2" t="s">
        <v>1271</v>
      </c>
    </row>
    <row r="83" spans="1:20" ht="53.25" customHeight="1">
      <c r="A83" s="2">
        <v>164</v>
      </c>
      <c r="B83" s="3">
        <v>44739</v>
      </c>
      <c r="C83" s="4">
        <v>164</v>
      </c>
      <c r="D83" s="3">
        <v>44754</v>
      </c>
      <c r="E83" s="2" t="s">
        <v>1462</v>
      </c>
      <c r="F83" s="2" t="s">
        <v>13</v>
      </c>
      <c r="G83" s="2" t="s">
        <v>14</v>
      </c>
      <c r="H83" s="2" t="s">
        <v>1258</v>
      </c>
      <c r="I83" s="2" t="s">
        <v>1259</v>
      </c>
      <c r="J83" s="3">
        <v>44732</v>
      </c>
      <c r="K83" s="3">
        <v>44739</v>
      </c>
      <c r="L83" s="3">
        <v>45834</v>
      </c>
      <c r="M83" s="2">
        <v>106</v>
      </c>
      <c r="N83" s="2"/>
      <c r="O83" s="2">
        <v>15</v>
      </c>
      <c r="P83" s="2"/>
      <c r="Q83" s="2" t="s">
        <v>524</v>
      </c>
      <c r="R83" s="2" t="s">
        <v>1463</v>
      </c>
      <c r="S83" s="2">
        <v>6</v>
      </c>
      <c r="T83" s="2" t="s">
        <v>1280</v>
      </c>
    </row>
    <row r="84" spans="1:20" ht="53.25" customHeight="1">
      <c r="A84" s="2">
        <v>166</v>
      </c>
      <c r="B84" s="3">
        <v>44735</v>
      </c>
      <c r="C84" s="4">
        <v>166</v>
      </c>
      <c r="D84" s="3">
        <v>44755</v>
      </c>
      <c r="E84" s="2" t="s">
        <v>1464</v>
      </c>
      <c r="F84" s="2" t="s">
        <v>13</v>
      </c>
      <c r="G84" s="2" t="s">
        <v>1178</v>
      </c>
      <c r="H84" s="2" t="s">
        <v>1465</v>
      </c>
      <c r="I84" s="2" t="s">
        <v>1466</v>
      </c>
      <c r="J84" s="3">
        <v>44681</v>
      </c>
      <c r="K84" s="3">
        <v>44681</v>
      </c>
      <c r="L84" s="3">
        <v>45776</v>
      </c>
      <c r="M84" s="2">
        <v>5</v>
      </c>
      <c r="N84" s="2"/>
      <c r="O84" s="2">
        <v>20</v>
      </c>
      <c r="P84" s="2"/>
      <c r="Q84" s="2" t="s">
        <v>524</v>
      </c>
      <c r="R84" s="2" t="s">
        <v>1461</v>
      </c>
      <c r="S84" s="2">
        <v>6</v>
      </c>
      <c r="T84" s="2" t="s">
        <v>1280</v>
      </c>
    </row>
    <row r="85" spans="1:20" ht="53.25" customHeight="1">
      <c r="A85" s="2">
        <v>168</v>
      </c>
      <c r="B85" s="3">
        <v>44741</v>
      </c>
      <c r="C85" s="4">
        <v>168</v>
      </c>
      <c r="D85" s="2">
        <v>44760</v>
      </c>
      <c r="E85" s="2" t="s">
        <v>1467</v>
      </c>
      <c r="F85" s="2" t="s">
        <v>13</v>
      </c>
      <c r="G85" s="2" t="s">
        <v>14</v>
      </c>
      <c r="H85" s="2" t="s">
        <v>1468</v>
      </c>
      <c r="I85" s="2" t="s">
        <v>1469</v>
      </c>
      <c r="J85" s="3">
        <v>44738</v>
      </c>
      <c r="K85" s="3">
        <v>44736</v>
      </c>
      <c r="L85" s="3">
        <v>45831</v>
      </c>
      <c r="M85" s="2"/>
      <c r="N85" s="2">
        <v>147</v>
      </c>
      <c r="O85" s="2">
        <f>D85-B85</f>
        <v>19</v>
      </c>
      <c r="P85" s="2"/>
      <c r="Q85" s="2" t="s">
        <v>524</v>
      </c>
      <c r="R85" s="2" t="s">
        <v>1470</v>
      </c>
      <c r="S85" s="2">
        <v>2</v>
      </c>
      <c r="T85" s="2" t="s">
        <v>1280</v>
      </c>
    </row>
    <row r="86" spans="1:20" ht="53.25" customHeight="1">
      <c r="A86" s="2">
        <v>174</v>
      </c>
      <c r="B86" s="3">
        <v>44764</v>
      </c>
      <c r="C86" s="4">
        <v>174</v>
      </c>
      <c r="D86" s="3">
        <v>44774</v>
      </c>
      <c r="E86" s="2" t="s">
        <v>1471</v>
      </c>
      <c r="F86" s="2" t="s">
        <v>13</v>
      </c>
      <c r="G86" s="2" t="s">
        <v>14</v>
      </c>
      <c r="H86" s="2" t="s">
        <v>1472</v>
      </c>
      <c r="I86" s="2" t="s">
        <v>1473</v>
      </c>
      <c r="J86" s="3">
        <v>44760</v>
      </c>
      <c r="K86" s="3">
        <v>44760</v>
      </c>
      <c r="L86" s="3">
        <v>45855</v>
      </c>
      <c r="M86" s="2">
        <v>22</v>
      </c>
      <c r="N86" s="2"/>
      <c r="O86" s="2">
        <f t="shared" ref="O86" si="17">D86-B86</f>
        <v>10</v>
      </c>
      <c r="P86" s="2"/>
      <c r="Q86" s="2" t="s">
        <v>1474</v>
      </c>
      <c r="R86" s="2" t="s">
        <v>1475</v>
      </c>
      <c r="S86" s="2">
        <v>2</v>
      </c>
      <c r="T86" s="2" t="s">
        <v>1280</v>
      </c>
    </row>
    <row r="87" spans="1:20" ht="53.25" customHeight="1">
      <c r="A87" s="2">
        <v>177</v>
      </c>
      <c r="B87" s="3">
        <v>44783</v>
      </c>
      <c r="C87" s="4">
        <v>177</v>
      </c>
      <c r="D87" s="3">
        <v>44799</v>
      </c>
      <c r="E87" s="2" t="s">
        <v>37</v>
      </c>
      <c r="F87" s="2" t="s">
        <v>13</v>
      </c>
      <c r="G87" s="2" t="s">
        <v>1178</v>
      </c>
      <c r="H87" s="2" t="s">
        <v>1476</v>
      </c>
      <c r="I87" s="2" t="s">
        <v>1477</v>
      </c>
      <c r="J87" s="3">
        <v>44760</v>
      </c>
      <c r="K87" s="3">
        <v>44767</v>
      </c>
      <c r="L87" s="3">
        <v>45862</v>
      </c>
      <c r="M87" s="2">
        <v>5</v>
      </c>
      <c r="N87" s="2"/>
      <c r="O87" s="2">
        <v>16</v>
      </c>
      <c r="P87" s="2"/>
      <c r="Q87" s="2" t="s">
        <v>589</v>
      </c>
      <c r="R87" s="2" t="s">
        <v>1478</v>
      </c>
      <c r="S87" s="2">
        <v>5</v>
      </c>
      <c r="T87" s="2" t="s">
        <v>1280</v>
      </c>
    </row>
    <row r="88" spans="1:20" ht="53.25" customHeight="1">
      <c r="A88" s="2">
        <v>180</v>
      </c>
      <c r="B88" s="3">
        <v>44783</v>
      </c>
      <c r="C88" s="4">
        <v>180</v>
      </c>
      <c r="D88" s="3">
        <v>44803</v>
      </c>
      <c r="E88" s="2" t="s">
        <v>1479</v>
      </c>
      <c r="F88" s="2" t="s">
        <v>13</v>
      </c>
      <c r="G88" s="2" t="s">
        <v>14</v>
      </c>
      <c r="H88" s="2" t="s">
        <v>1480</v>
      </c>
      <c r="I88" s="2" t="s">
        <v>1481</v>
      </c>
      <c r="J88" s="3">
        <v>44742</v>
      </c>
      <c r="K88" s="3">
        <v>44742</v>
      </c>
      <c r="L88" s="3">
        <v>45837</v>
      </c>
      <c r="M88" s="2"/>
      <c r="N88" s="2"/>
      <c r="O88" s="2">
        <f t="shared" ref="O88:O92" si="18">D88-B88</f>
        <v>20</v>
      </c>
      <c r="P88" s="2"/>
      <c r="Q88" s="2" t="s">
        <v>524</v>
      </c>
      <c r="R88" s="2" t="s">
        <v>1482</v>
      </c>
      <c r="S88" s="2">
        <v>2</v>
      </c>
      <c r="T88" s="2" t="s">
        <v>1280</v>
      </c>
    </row>
    <row r="89" spans="1:20" ht="53.25" customHeight="1">
      <c r="A89" s="2">
        <v>182</v>
      </c>
      <c r="B89" s="3">
        <v>44785</v>
      </c>
      <c r="C89" s="4">
        <v>182</v>
      </c>
      <c r="D89" s="3">
        <v>44803</v>
      </c>
      <c r="E89" s="2" t="s">
        <v>1483</v>
      </c>
      <c r="F89" s="2" t="s">
        <v>13</v>
      </c>
      <c r="G89" s="2" t="s">
        <v>1178</v>
      </c>
      <c r="H89" s="2" t="s">
        <v>1484</v>
      </c>
      <c r="I89" s="2" t="s">
        <v>1485</v>
      </c>
      <c r="J89" s="3">
        <v>44778</v>
      </c>
      <c r="K89" s="3">
        <v>44778</v>
      </c>
      <c r="L89" s="3">
        <v>45271</v>
      </c>
      <c r="M89" s="2">
        <v>104</v>
      </c>
      <c r="N89" s="2"/>
      <c r="O89" s="2">
        <f t="shared" si="18"/>
        <v>18</v>
      </c>
      <c r="P89" s="2"/>
      <c r="Q89" s="2" t="s">
        <v>524</v>
      </c>
      <c r="R89" s="2" t="s">
        <v>1486</v>
      </c>
      <c r="S89" s="12">
        <v>0</v>
      </c>
      <c r="T89" s="12" t="s">
        <v>1271</v>
      </c>
    </row>
    <row r="90" spans="1:20" ht="53.25" customHeight="1">
      <c r="A90" s="2">
        <v>183</v>
      </c>
      <c r="B90" s="3">
        <v>44784</v>
      </c>
      <c r="C90" s="4">
        <v>183</v>
      </c>
      <c r="D90" s="3">
        <v>44803</v>
      </c>
      <c r="E90" s="2" t="s">
        <v>1487</v>
      </c>
      <c r="F90" s="2" t="s">
        <v>13</v>
      </c>
      <c r="G90" s="2" t="s">
        <v>1178</v>
      </c>
      <c r="H90" s="2" t="s">
        <v>1488</v>
      </c>
      <c r="I90" s="2" t="s">
        <v>1489</v>
      </c>
      <c r="J90" s="3">
        <v>44771</v>
      </c>
      <c r="K90" s="3">
        <v>44771</v>
      </c>
      <c r="L90" s="3">
        <v>45866</v>
      </c>
      <c r="M90" s="2">
        <v>30</v>
      </c>
      <c r="N90" s="2"/>
      <c r="O90" s="2">
        <f t="shared" si="18"/>
        <v>19</v>
      </c>
      <c r="P90" s="2"/>
      <c r="Q90" s="2" t="s">
        <v>524</v>
      </c>
      <c r="R90" s="2"/>
      <c r="S90" s="2">
        <v>0</v>
      </c>
      <c r="T90" s="2" t="s">
        <v>1271</v>
      </c>
    </row>
    <row r="91" spans="1:20" ht="53.25" customHeight="1">
      <c r="A91" s="2">
        <v>186</v>
      </c>
      <c r="B91" s="3">
        <v>44782</v>
      </c>
      <c r="C91" s="4">
        <v>186</v>
      </c>
      <c r="D91" s="3">
        <v>44811</v>
      </c>
      <c r="E91" s="2" t="s">
        <v>1490</v>
      </c>
      <c r="F91" s="2" t="s">
        <v>13</v>
      </c>
      <c r="G91" s="2" t="s">
        <v>14</v>
      </c>
      <c r="H91" s="2" t="s">
        <v>1491</v>
      </c>
      <c r="I91" s="2" t="s">
        <v>1492</v>
      </c>
      <c r="J91" s="3">
        <v>44743</v>
      </c>
      <c r="K91" s="3">
        <v>44768</v>
      </c>
      <c r="L91" s="3">
        <v>45863</v>
      </c>
      <c r="M91" s="2"/>
      <c r="N91" s="2"/>
      <c r="O91" s="2">
        <f t="shared" si="18"/>
        <v>29</v>
      </c>
      <c r="P91" s="2"/>
      <c r="Q91" s="2" t="s">
        <v>585</v>
      </c>
      <c r="R91" s="2" t="s">
        <v>1493</v>
      </c>
      <c r="S91" s="2">
        <v>0</v>
      </c>
      <c r="T91" s="2" t="s">
        <v>1280</v>
      </c>
    </row>
    <row r="92" spans="1:20" ht="53.25" customHeight="1">
      <c r="A92" s="2">
        <v>190</v>
      </c>
      <c r="B92" s="3">
        <v>44795</v>
      </c>
      <c r="C92" s="4">
        <v>190</v>
      </c>
      <c r="D92" s="3">
        <v>44817</v>
      </c>
      <c r="E92" s="2" t="s">
        <v>1494</v>
      </c>
      <c r="F92" s="2" t="s">
        <v>13</v>
      </c>
      <c r="G92" s="2" t="s">
        <v>14</v>
      </c>
      <c r="H92" s="2" t="s">
        <v>1495</v>
      </c>
      <c r="I92" s="2" t="s">
        <v>1496</v>
      </c>
      <c r="J92" s="3">
        <v>44788</v>
      </c>
      <c r="K92" s="3">
        <v>44788</v>
      </c>
      <c r="L92" s="3">
        <v>45883</v>
      </c>
      <c r="M92" s="2">
        <v>76</v>
      </c>
      <c r="N92" s="2"/>
      <c r="O92" s="2">
        <f t="shared" si="18"/>
        <v>22</v>
      </c>
      <c r="P92" s="2"/>
      <c r="Q92" s="2" t="s">
        <v>985</v>
      </c>
      <c r="R92" s="2"/>
      <c r="S92" s="2">
        <v>1</v>
      </c>
      <c r="T92" s="2" t="s">
        <v>1271</v>
      </c>
    </row>
    <row r="93" spans="1:20" ht="53.25" customHeight="1">
      <c r="A93" s="2">
        <v>191</v>
      </c>
      <c r="B93" s="3">
        <v>44795</v>
      </c>
      <c r="C93" s="4">
        <v>191</v>
      </c>
      <c r="D93" s="3">
        <v>44817</v>
      </c>
      <c r="E93" s="2" t="s">
        <v>1497</v>
      </c>
      <c r="F93" s="2" t="s">
        <v>13</v>
      </c>
      <c r="G93" s="2" t="s">
        <v>14</v>
      </c>
      <c r="H93" s="2" t="s">
        <v>1498</v>
      </c>
      <c r="I93" s="2" t="s">
        <v>1499</v>
      </c>
      <c r="J93" s="3">
        <v>44687</v>
      </c>
      <c r="K93" s="3">
        <v>44687</v>
      </c>
      <c r="L93" s="3">
        <v>45782</v>
      </c>
      <c r="M93" s="2">
        <v>46</v>
      </c>
      <c r="N93" s="2"/>
      <c r="O93" s="2">
        <v>22</v>
      </c>
      <c r="P93" s="2"/>
      <c r="Q93" s="2" t="s">
        <v>621</v>
      </c>
      <c r="R93" s="2"/>
      <c r="S93" s="2">
        <v>3</v>
      </c>
      <c r="T93" s="2" t="s">
        <v>1280</v>
      </c>
    </row>
    <row r="94" spans="1:20" ht="53.25" customHeight="1">
      <c r="A94" s="2">
        <v>192</v>
      </c>
      <c r="B94" s="3">
        <v>44799</v>
      </c>
      <c r="C94" s="4">
        <v>192</v>
      </c>
      <c r="D94" s="3">
        <v>44819</v>
      </c>
      <c r="E94" s="2" t="s">
        <v>1500</v>
      </c>
      <c r="F94" s="2" t="s">
        <v>13</v>
      </c>
      <c r="G94" s="2" t="s">
        <v>14</v>
      </c>
      <c r="H94" s="2" t="s">
        <v>1501</v>
      </c>
      <c r="I94" s="2" t="s">
        <v>1502</v>
      </c>
      <c r="J94" s="3">
        <v>44788</v>
      </c>
      <c r="K94" s="3">
        <v>44788</v>
      </c>
      <c r="L94" s="3">
        <v>45883</v>
      </c>
      <c r="M94" s="2">
        <v>146</v>
      </c>
      <c r="N94" s="2"/>
      <c r="O94" s="2">
        <v>20</v>
      </c>
      <c r="P94" s="2"/>
      <c r="Q94" s="2" t="s">
        <v>524</v>
      </c>
      <c r="R94" s="2" t="s">
        <v>1503</v>
      </c>
      <c r="S94" s="2"/>
      <c r="T94" s="2" t="s">
        <v>1280</v>
      </c>
    </row>
    <row r="95" spans="1:20" ht="53.25" customHeight="1">
      <c r="A95" s="2">
        <v>193</v>
      </c>
      <c r="B95" s="3">
        <v>44812</v>
      </c>
      <c r="C95" s="4">
        <v>193</v>
      </c>
      <c r="D95" s="3">
        <v>44831</v>
      </c>
      <c r="E95" s="2" t="s">
        <v>1504</v>
      </c>
      <c r="F95" s="2" t="s">
        <v>13</v>
      </c>
      <c r="G95" s="2" t="s">
        <v>14</v>
      </c>
      <c r="H95" s="2" t="s">
        <v>1505</v>
      </c>
      <c r="I95" s="2" t="s">
        <v>1506</v>
      </c>
      <c r="J95" s="3">
        <v>44810</v>
      </c>
      <c r="K95" s="3">
        <v>44810</v>
      </c>
      <c r="L95" s="3">
        <v>45905</v>
      </c>
      <c r="M95" s="2">
        <v>48</v>
      </c>
      <c r="N95" s="2"/>
      <c r="O95" s="2">
        <f t="shared" ref="O95:O99" si="19">D95-B95</f>
        <v>19</v>
      </c>
      <c r="P95" s="2"/>
      <c r="Q95" s="2" t="s">
        <v>524</v>
      </c>
      <c r="R95" s="2" t="s">
        <v>1507</v>
      </c>
      <c r="S95" s="2">
        <v>2</v>
      </c>
      <c r="T95" s="2" t="s">
        <v>1271</v>
      </c>
    </row>
    <row r="96" spans="1:20" ht="53.25" customHeight="1">
      <c r="A96" s="2">
        <v>194</v>
      </c>
      <c r="B96" s="3">
        <v>44826</v>
      </c>
      <c r="C96" s="4">
        <v>194</v>
      </c>
      <c r="D96" s="3">
        <v>44831</v>
      </c>
      <c r="E96" s="2" t="s">
        <v>1508</v>
      </c>
      <c r="F96" s="2" t="s">
        <v>60</v>
      </c>
      <c r="G96" s="2" t="s">
        <v>14</v>
      </c>
      <c r="H96" s="2" t="s">
        <v>1509</v>
      </c>
      <c r="I96" s="2" t="s">
        <v>1510</v>
      </c>
      <c r="J96" s="3">
        <v>44826</v>
      </c>
      <c r="K96" s="2" t="s">
        <v>1511</v>
      </c>
      <c r="L96" s="2"/>
      <c r="M96" s="2"/>
      <c r="N96" s="2">
        <v>722</v>
      </c>
      <c r="O96" s="2">
        <f t="shared" si="19"/>
        <v>5</v>
      </c>
      <c r="P96" s="2"/>
      <c r="Q96" s="2" t="s">
        <v>640</v>
      </c>
      <c r="R96" s="2"/>
      <c r="S96" s="2">
        <v>0</v>
      </c>
      <c r="T96" s="2" t="s">
        <v>1271</v>
      </c>
    </row>
    <row r="97" spans="1:20" ht="53.25" customHeight="1">
      <c r="A97" s="2">
        <v>195</v>
      </c>
      <c r="B97" s="3">
        <v>44813</v>
      </c>
      <c r="C97" s="4">
        <v>195</v>
      </c>
      <c r="D97" s="3">
        <v>44832</v>
      </c>
      <c r="E97" s="2" t="s">
        <v>12</v>
      </c>
      <c r="F97" s="2" t="s">
        <v>13</v>
      </c>
      <c r="G97" s="2" t="s">
        <v>14</v>
      </c>
      <c r="H97" s="2" t="s">
        <v>1512</v>
      </c>
      <c r="I97" s="2" t="s">
        <v>1513</v>
      </c>
      <c r="J97" s="3">
        <v>44810</v>
      </c>
      <c r="K97" s="3">
        <v>44799</v>
      </c>
      <c r="L97" s="3">
        <v>45894</v>
      </c>
      <c r="M97" s="2">
        <v>12</v>
      </c>
      <c r="N97" s="2"/>
      <c r="O97" s="2">
        <f t="shared" si="19"/>
        <v>19</v>
      </c>
      <c r="P97" s="2"/>
      <c r="Q97" s="2" t="s">
        <v>524</v>
      </c>
      <c r="R97" s="2"/>
      <c r="S97" s="2">
        <v>2</v>
      </c>
      <c r="T97" s="2" t="s">
        <v>1271</v>
      </c>
    </row>
    <row r="98" spans="1:20" ht="53.25" customHeight="1">
      <c r="A98" s="2">
        <v>196</v>
      </c>
      <c r="B98" s="3">
        <v>44811</v>
      </c>
      <c r="C98" s="4">
        <v>196</v>
      </c>
      <c r="D98" s="3">
        <v>44832</v>
      </c>
      <c r="E98" s="2" t="s">
        <v>1514</v>
      </c>
      <c r="F98" s="2" t="s">
        <v>13</v>
      </c>
      <c r="G98" s="2" t="s">
        <v>14</v>
      </c>
      <c r="H98" s="2" t="s">
        <v>1515</v>
      </c>
      <c r="I98" s="2" t="s">
        <v>1516</v>
      </c>
      <c r="J98" s="3">
        <v>44810</v>
      </c>
      <c r="K98" s="3">
        <v>44810</v>
      </c>
      <c r="L98" s="3">
        <v>45905</v>
      </c>
      <c r="M98" s="2">
        <v>45</v>
      </c>
      <c r="N98" s="2"/>
      <c r="O98" s="2">
        <f t="shared" si="19"/>
        <v>21</v>
      </c>
      <c r="P98" s="2"/>
      <c r="Q98" s="2" t="s">
        <v>585</v>
      </c>
      <c r="R98" s="2"/>
      <c r="S98" s="2">
        <v>2</v>
      </c>
      <c r="T98" s="2" t="s">
        <v>1271</v>
      </c>
    </row>
    <row r="99" spans="1:20" ht="53.25" customHeight="1">
      <c r="A99" s="2">
        <v>197</v>
      </c>
      <c r="B99" s="3">
        <v>44812</v>
      </c>
      <c r="C99" s="4">
        <v>197</v>
      </c>
      <c r="D99" s="3">
        <v>44832</v>
      </c>
      <c r="E99" s="2" t="s">
        <v>1517</v>
      </c>
      <c r="F99" s="2" t="s">
        <v>13</v>
      </c>
      <c r="G99" s="2" t="s">
        <v>14</v>
      </c>
      <c r="H99" s="2" t="s">
        <v>912</v>
      </c>
      <c r="I99" s="2" t="s">
        <v>1518</v>
      </c>
      <c r="J99" s="3">
        <v>44708</v>
      </c>
      <c r="K99" s="3">
        <v>44708</v>
      </c>
      <c r="L99" s="3">
        <v>45803</v>
      </c>
      <c r="M99" s="2">
        <v>168</v>
      </c>
      <c r="N99" s="2"/>
      <c r="O99" s="2">
        <f t="shared" si="19"/>
        <v>20</v>
      </c>
      <c r="P99" s="2"/>
      <c r="Q99" s="2" t="s">
        <v>585</v>
      </c>
      <c r="R99" s="2" t="s">
        <v>1519</v>
      </c>
      <c r="S99" s="2">
        <v>6</v>
      </c>
      <c r="T99" s="2" t="s">
        <v>1271</v>
      </c>
    </row>
    <row r="100" spans="1:20" ht="53.25" customHeight="1">
      <c r="A100" s="2">
        <v>199</v>
      </c>
      <c r="B100" s="3">
        <v>44824</v>
      </c>
      <c r="C100" s="4">
        <v>199</v>
      </c>
      <c r="D100" s="3">
        <v>44853</v>
      </c>
      <c r="E100" s="2" t="s">
        <v>1081</v>
      </c>
      <c r="F100" s="2" t="s">
        <v>13</v>
      </c>
      <c r="G100" s="2" t="s">
        <v>1178</v>
      </c>
      <c r="H100" s="2" t="s">
        <v>1082</v>
      </c>
      <c r="I100" s="2" t="s">
        <v>1520</v>
      </c>
      <c r="J100" s="3">
        <v>44810</v>
      </c>
      <c r="K100" s="3">
        <v>44818</v>
      </c>
      <c r="L100" s="3">
        <v>45913</v>
      </c>
      <c r="M100" s="2">
        <v>74</v>
      </c>
      <c r="N100" s="2"/>
      <c r="O100" s="2">
        <v>29</v>
      </c>
      <c r="P100" s="2"/>
      <c r="Q100" s="2" t="s">
        <v>640</v>
      </c>
      <c r="R100" s="2" t="s">
        <v>1521</v>
      </c>
      <c r="S100" s="2">
        <v>0</v>
      </c>
      <c r="T100" s="2" t="s">
        <v>1271</v>
      </c>
    </row>
    <row r="101" spans="1:20" ht="53.25" customHeight="1">
      <c r="A101" s="2">
        <f t="shared" ref="A101" si="20">A100+1</f>
        <v>200</v>
      </c>
      <c r="B101" s="3">
        <v>44852</v>
      </c>
      <c r="C101" s="4">
        <v>200</v>
      </c>
      <c r="D101" s="3">
        <v>44853</v>
      </c>
      <c r="E101" s="2" t="s">
        <v>1522</v>
      </c>
      <c r="F101" s="2" t="s">
        <v>60</v>
      </c>
      <c r="G101" s="2" t="s">
        <v>1178</v>
      </c>
      <c r="H101" s="2" t="s">
        <v>1523</v>
      </c>
      <c r="I101" s="2" t="s">
        <v>1524</v>
      </c>
      <c r="J101" s="3">
        <v>44824</v>
      </c>
      <c r="K101" s="2" t="s">
        <v>1525</v>
      </c>
      <c r="L101" s="2"/>
      <c r="M101" s="2">
        <v>80</v>
      </c>
      <c r="N101" s="2"/>
      <c r="O101" s="2">
        <f t="shared" ref="O101" si="21">D101-B101</f>
        <v>1</v>
      </c>
      <c r="P101" s="2"/>
      <c r="Q101" s="2" t="s">
        <v>1526</v>
      </c>
      <c r="R101" s="2" t="s">
        <v>1527</v>
      </c>
      <c r="S101" s="2">
        <v>0</v>
      </c>
      <c r="T101" s="2" t="s">
        <v>1271</v>
      </c>
    </row>
    <row r="102" spans="1:20" ht="53.25" customHeight="1">
      <c r="A102" s="2">
        <v>205</v>
      </c>
      <c r="B102" s="3">
        <v>44830</v>
      </c>
      <c r="C102" s="4">
        <v>205</v>
      </c>
      <c r="D102" s="3">
        <v>44858</v>
      </c>
      <c r="E102" s="2" t="s">
        <v>335</v>
      </c>
      <c r="F102" s="2" t="s">
        <v>13</v>
      </c>
      <c r="G102" s="2" t="s">
        <v>14</v>
      </c>
      <c r="H102" s="2" t="s">
        <v>1528</v>
      </c>
      <c r="I102" s="2" t="s">
        <v>1529</v>
      </c>
      <c r="J102" s="3">
        <v>44827</v>
      </c>
      <c r="K102" s="3">
        <v>44827</v>
      </c>
      <c r="L102" s="3">
        <v>45922</v>
      </c>
      <c r="M102" s="2">
        <v>24</v>
      </c>
      <c r="N102" s="2"/>
      <c r="O102" s="2">
        <v>28</v>
      </c>
      <c r="P102" s="2"/>
      <c r="Q102" s="2" t="s">
        <v>524</v>
      </c>
      <c r="R102" s="2" t="s">
        <v>871</v>
      </c>
      <c r="S102" s="2">
        <v>1</v>
      </c>
      <c r="T102" s="2" t="s">
        <v>1271</v>
      </c>
    </row>
    <row r="103" spans="1:20" ht="53.25" customHeight="1">
      <c r="A103" s="2">
        <v>206</v>
      </c>
      <c r="B103" s="3">
        <v>44831</v>
      </c>
      <c r="C103" s="4">
        <v>206</v>
      </c>
      <c r="D103" s="3">
        <v>44858</v>
      </c>
      <c r="E103" s="2" t="s">
        <v>1530</v>
      </c>
      <c r="F103" s="2" t="s">
        <v>13</v>
      </c>
      <c r="G103" s="2" t="s">
        <v>14</v>
      </c>
      <c r="H103" s="2" t="s">
        <v>1531</v>
      </c>
      <c r="I103" s="2" t="s">
        <v>1532</v>
      </c>
      <c r="J103" s="3">
        <v>44802</v>
      </c>
      <c r="K103" s="3">
        <v>44802</v>
      </c>
      <c r="L103" s="3">
        <v>45897</v>
      </c>
      <c r="M103" s="2">
        <v>60</v>
      </c>
      <c r="N103" s="2"/>
      <c r="O103" s="2">
        <v>27</v>
      </c>
      <c r="P103" s="2"/>
      <c r="Q103" s="2" t="s">
        <v>524</v>
      </c>
      <c r="R103" s="2"/>
      <c r="S103" s="2">
        <v>4</v>
      </c>
      <c r="T103" s="2" t="s">
        <v>1271</v>
      </c>
    </row>
    <row r="104" spans="1:20" ht="53.25" customHeight="1">
      <c r="A104" s="2">
        <v>209</v>
      </c>
      <c r="B104" s="3">
        <v>44833</v>
      </c>
      <c r="C104" s="4">
        <v>209</v>
      </c>
      <c r="D104" s="3">
        <v>44860</v>
      </c>
      <c r="E104" s="2" t="s">
        <v>1533</v>
      </c>
      <c r="F104" s="2" t="s">
        <v>13</v>
      </c>
      <c r="G104" s="2" t="s">
        <v>14</v>
      </c>
      <c r="H104" s="2" t="s">
        <v>1534</v>
      </c>
      <c r="I104" s="2" t="s">
        <v>1535</v>
      </c>
      <c r="J104" s="3">
        <v>44830</v>
      </c>
      <c r="K104" s="3">
        <v>44830</v>
      </c>
      <c r="L104" s="3">
        <v>45925</v>
      </c>
      <c r="M104" s="2">
        <v>28</v>
      </c>
      <c r="N104" s="2"/>
      <c r="O104" s="2">
        <f t="shared" ref="O104" si="22">D104-B104</f>
        <v>27</v>
      </c>
      <c r="P104" s="2"/>
      <c r="Q104" s="2" t="s">
        <v>600</v>
      </c>
      <c r="R104" s="2" t="s">
        <v>1536</v>
      </c>
      <c r="S104" s="2">
        <v>4</v>
      </c>
      <c r="T104" s="2" t="s">
        <v>1271</v>
      </c>
    </row>
    <row r="105" spans="1:20" ht="53.25" customHeight="1">
      <c r="A105" s="2">
        <v>215</v>
      </c>
      <c r="B105" s="3">
        <v>44853</v>
      </c>
      <c r="C105" s="4">
        <v>215</v>
      </c>
      <c r="D105" s="3">
        <v>44868</v>
      </c>
      <c r="E105" s="2" t="s">
        <v>1537</v>
      </c>
      <c r="F105" s="2" t="s">
        <v>13</v>
      </c>
      <c r="G105" s="2" t="s">
        <v>1178</v>
      </c>
      <c r="H105" s="2" t="s">
        <v>1538</v>
      </c>
      <c r="I105" s="2" t="s">
        <v>1539</v>
      </c>
      <c r="J105" s="3">
        <v>44713</v>
      </c>
      <c r="K105" s="3">
        <v>44713</v>
      </c>
      <c r="L105" s="3">
        <v>45808</v>
      </c>
      <c r="M105" s="2">
        <v>2</v>
      </c>
      <c r="N105" s="2"/>
      <c r="O105" s="2">
        <v>15</v>
      </c>
      <c r="P105" s="2"/>
      <c r="Q105" s="2" t="s">
        <v>524</v>
      </c>
      <c r="R105" s="2"/>
      <c r="S105" s="2">
        <v>5</v>
      </c>
      <c r="T105" s="2" t="s">
        <v>1271</v>
      </c>
    </row>
    <row r="106" spans="1:20" ht="53.25" customHeight="1">
      <c r="A106" s="2">
        <v>219</v>
      </c>
      <c r="B106" s="3">
        <v>44848</v>
      </c>
      <c r="C106" s="4">
        <v>219</v>
      </c>
      <c r="D106" s="3">
        <v>44873</v>
      </c>
      <c r="E106" s="2" t="s">
        <v>1508</v>
      </c>
      <c r="F106" s="2" t="s">
        <v>13</v>
      </c>
      <c r="G106" s="2" t="s">
        <v>14</v>
      </c>
      <c r="H106" s="2" t="s">
        <v>1509</v>
      </c>
      <c r="I106" s="2" t="s">
        <v>1510</v>
      </c>
      <c r="J106" s="3">
        <v>44845</v>
      </c>
      <c r="K106" s="3">
        <v>44845</v>
      </c>
      <c r="L106" s="3">
        <v>45940</v>
      </c>
      <c r="M106" s="2">
        <v>695</v>
      </c>
      <c r="N106" s="2"/>
      <c r="O106" s="2">
        <v>25</v>
      </c>
      <c r="P106" s="2"/>
      <c r="Q106" s="2" t="s">
        <v>524</v>
      </c>
      <c r="R106" s="2"/>
      <c r="S106" s="2">
        <v>0</v>
      </c>
      <c r="T106" s="2" t="s">
        <v>1271</v>
      </c>
    </row>
    <row r="107" spans="1:20" ht="53.25" customHeight="1">
      <c r="A107" s="2">
        <v>220</v>
      </c>
      <c r="B107" s="3">
        <v>44847</v>
      </c>
      <c r="C107" s="4">
        <v>220</v>
      </c>
      <c r="D107" s="3">
        <v>44873</v>
      </c>
      <c r="E107" s="2" t="s">
        <v>1540</v>
      </c>
      <c r="F107" s="2" t="s">
        <v>13</v>
      </c>
      <c r="G107" s="2" t="s">
        <v>1178</v>
      </c>
      <c r="H107" s="2" t="s">
        <v>1541</v>
      </c>
      <c r="I107" s="2" t="s">
        <v>1542</v>
      </c>
      <c r="J107" s="3">
        <v>44835</v>
      </c>
      <c r="K107" s="3">
        <v>44835</v>
      </c>
      <c r="L107" s="3">
        <v>45930</v>
      </c>
      <c r="M107" s="2">
        <v>67</v>
      </c>
      <c r="N107" s="2"/>
      <c r="O107" s="2">
        <v>26</v>
      </c>
      <c r="P107" s="2"/>
      <c r="Q107" s="2" t="s">
        <v>524</v>
      </c>
      <c r="R107" s="2"/>
      <c r="S107" s="2">
        <v>0</v>
      </c>
      <c r="T107" s="2" t="s">
        <v>1271</v>
      </c>
    </row>
    <row r="108" spans="1:20" ht="53.25" customHeight="1">
      <c r="A108" s="2">
        <v>223</v>
      </c>
      <c r="B108" s="3">
        <v>44854</v>
      </c>
      <c r="C108" s="4">
        <v>223</v>
      </c>
      <c r="D108" s="3">
        <v>44874</v>
      </c>
      <c r="E108" s="2" t="s">
        <v>1543</v>
      </c>
      <c r="F108" s="2" t="s">
        <v>13</v>
      </c>
      <c r="G108" s="2" t="s">
        <v>14</v>
      </c>
      <c r="H108" s="2" t="s">
        <v>1544</v>
      </c>
      <c r="I108" s="2" t="s">
        <v>1545</v>
      </c>
      <c r="J108" s="3">
        <v>44853</v>
      </c>
      <c r="K108" s="3">
        <v>44853</v>
      </c>
      <c r="L108" s="3">
        <v>45948</v>
      </c>
      <c r="M108" s="2">
        <v>126</v>
      </c>
      <c r="N108" s="2"/>
      <c r="O108" s="2">
        <v>20</v>
      </c>
      <c r="P108" s="2"/>
      <c r="Q108" s="2" t="s">
        <v>524</v>
      </c>
      <c r="R108" s="2" t="s">
        <v>1546</v>
      </c>
      <c r="S108" s="2">
        <v>2</v>
      </c>
      <c r="T108" s="2" t="s">
        <v>1271</v>
      </c>
    </row>
    <row r="109" spans="1:20" ht="53.25" customHeight="1">
      <c r="A109" s="2">
        <v>226</v>
      </c>
      <c r="B109" s="3">
        <v>44854</v>
      </c>
      <c r="C109" s="4">
        <v>226</v>
      </c>
      <c r="D109" s="3">
        <v>44881</v>
      </c>
      <c r="E109" s="2" t="s">
        <v>1547</v>
      </c>
      <c r="F109" s="2" t="s">
        <v>13</v>
      </c>
      <c r="G109" s="2" t="s">
        <v>14</v>
      </c>
      <c r="H109" s="2" t="s">
        <v>1548</v>
      </c>
      <c r="I109" s="2" t="s">
        <v>1549</v>
      </c>
      <c r="J109" s="3">
        <v>44846</v>
      </c>
      <c r="K109" s="3">
        <v>44851</v>
      </c>
      <c r="L109" s="3">
        <v>45946</v>
      </c>
      <c r="M109" s="2">
        <v>73</v>
      </c>
      <c r="N109" s="2"/>
      <c r="O109" s="2">
        <v>27</v>
      </c>
      <c r="P109" s="2"/>
      <c r="Q109" s="2" t="s">
        <v>524</v>
      </c>
      <c r="R109" s="2" t="s">
        <v>1550</v>
      </c>
      <c r="S109" s="2">
        <v>3</v>
      </c>
      <c r="T109" s="2" t="s">
        <v>1271</v>
      </c>
    </row>
    <row r="110" spans="1:20" ht="53.25" customHeight="1">
      <c r="A110" s="2">
        <v>228</v>
      </c>
      <c r="B110" s="3">
        <v>44858</v>
      </c>
      <c r="C110" s="4">
        <v>228</v>
      </c>
      <c r="D110" s="3">
        <v>44881</v>
      </c>
      <c r="E110" s="2" t="s">
        <v>1551</v>
      </c>
      <c r="F110" s="2" t="s">
        <v>13</v>
      </c>
      <c r="G110" s="2" t="s">
        <v>14</v>
      </c>
      <c r="H110" s="2" t="s">
        <v>1552</v>
      </c>
      <c r="I110" s="2" t="s">
        <v>1553</v>
      </c>
      <c r="J110" s="3">
        <v>44854</v>
      </c>
      <c r="K110" s="3">
        <v>44856</v>
      </c>
      <c r="L110" s="3">
        <v>45951</v>
      </c>
      <c r="M110" s="2">
        <v>80</v>
      </c>
      <c r="N110" s="2"/>
      <c r="O110" s="2">
        <v>23</v>
      </c>
      <c r="P110" s="2"/>
      <c r="Q110" s="2" t="s">
        <v>1554</v>
      </c>
      <c r="R110" s="2"/>
      <c r="S110" s="2">
        <v>0</v>
      </c>
      <c r="T110" s="2" t="s">
        <v>1271</v>
      </c>
    </row>
    <row r="111" spans="1:20" ht="53.25" customHeight="1">
      <c r="A111" s="2">
        <v>229</v>
      </c>
      <c r="B111" s="3">
        <v>44865</v>
      </c>
      <c r="C111" s="4">
        <v>229</v>
      </c>
      <c r="D111" s="3">
        <v>44882</v>
      </c>
      <c r="E111" s="2" t="s">
        <v>1555</v>
      </c>
      <c r="F111" s="2" t="s">
        <v>13</v>
      </c>
      <c r="G111" s="2" t="s">
        <v>14</v>
      </c>
      <c r="H111" s="2" t="s">
        <v>1556</v>
      </c>
      <c r="I111" s="2" t="s">
        <v>1557</v>
      </c>
      <c r="J111" s="3">
        <v>44861</v>
      </c>
      <c r="K111" s="3">
        <v>44861</v>
      </c>
      <c r="L111" s="3">
        <v>45956</v>
      </c>
      <c r="M111" s="2">
        <v>34</v>
      </c>
      <c r="N111" s="2"/>
      <c r="O111" s="2">
        <f t="shared" ref="O111:O113" si="23">D111-B111</f>
        <v>17</v>
      </c>
      <c r="P111" s="2"/>
      <c r="Q111" s="2" t="s">
        <v>593</v>
      </c>
      <c r="R111" s="2"/>
      <c r="S111" s="2">
        <v>15</v>
      </c>
      <c r="T111" s="2" t="s">
        <v>1280</v>
      </c>
    </row>
    <row r="112" spans="1:20" ht="53.25" customHeight="1">
      <c r="A112" s="2">
        <v>230</v>
      </c>
      <c r="B112" s="3">
        <v>44866</v>
      </c>
      <c r="C112" s="4">
        <v>230</v>
      </c>
      <c r="D112" s="3">
        <v>44882</v>
      </c>
      <c r="E112" s="2" t="s">
        <v>1558</v>
      </c>
      <c r="F112" s="2" t="s">
        <v>13</v>
      </c>
      <c r="G112" s="2" t="s">
        <v>14</v>
      </c>
      <c r="H112" s="2" t="s">
        <v>1559</v>
      </c>
      <c r="I112" s="2" t="s">
        <v>1560</v>
      </c>
      <c r="J112" s="3">
        <v>44825</v>
      </c>
      <c r="K112" s="3">
        <v>44855</v>
      </c>
      <c r="L112" s="3">
        <v>45950</v>
      </c>
      <c r="M112" s="2">
        <v>106</v>
      </c>
      <c r="N112" s="2"/>
      <c r="O112" s="2">
        <f t="shared" si="23"/>
        <v>16</v>
      </c>
      <c r="P112" s="2"/>
      <c r="Q112" s="2" t="s">
        <v>524</v>
      </c>
      <c r="R112" s="2"/>
      <c r="S112" s="2">
        <v>4</v>
      </c>
      <c r="T112" s="2" t="s">
        <v>1280</v>
      </c>
    </row>
    <row r="113" spans="1:20" ht="53.25" customHeight="1">
      <c r="A113" s="2">
        <v>231</v>
      </c>
      <c r="B113" s="3">
        <v>44866</v>
      </c>
      <c r="C113" s="4">
        <v>231</v>
      </c>
      <c r="D113" s="3">
        <v>44882</v>
      </c>
      <c r="E113" s="2" t="s">
        <v>1561</v>
      </c>
      <c r="F113" s="2" t="s">
        <v>13</v>
      </c>
      <c r="G113" s="2" t="s">
        <v>14</v>
      </c>
      <c r="H113" s="2" t="s">
        <v>1562</v>
      </c>
      <c r="I113" s="2" t="s">
        <v>1563</v>
      </c>
      <c r="J113" s="3">
        <v>44859</v>
      </c>
      <c r="K113" s="3">
        <v>44861</v>
      </c>
      <c r="L113" s="3">
        <v>45382</v>
      </c>
      <c r="M113" s="2">
        <v>126</v>
      </c>
      <c r="N113" s="2"/>
      <c r="O113" s="2">
        <f t="shared" si="23"/>
        <v>16</v>
      </c>
      <c r="P113" s="2"/>
      <c r="Q113" s="2" t="s">
        <v>593</v>
      </c>
      <c r="R113" s="2" t="s">
        <v>1564</v>
      </c>
      <c r="S113" s="2">
        <v>17</v>
      </c>
      <c r="T113" s="2" t="s">
        <v>1280</v>
      </c>
    </row>
    <row r="114" spans="1:20" ht="53.25" customHeight="1">
      <c r="A114" s="2">
        <v>233</v>
      </c>
      <c r="B114" s="3">
        <v>44858</v>
      </c>
      <c r="C114" s="4">
        <v>233</v>
      </c>
      <c r="D114" s="3">
        <v>44887</v>
      </c>
      <c r="E114" s="2" t="s">
        <v>1565</v>
      </c>
      <c r="F114" s="2" t="s">
        <v>13</v>
      </c>
      <c r="G114" s="2" t="s">
        <v>1178</v>
      </c>
      <c r="H114" s="2" t="s">
        <v>1566</v>
      </c>
      <c r="I114" s="2" t="s">
        <v>1567</v>
      </c>
      <c r="J114" s="3">
        <v>44858</v>
      </c>
      <c r="K114" s="3">
        <v>44858</v>
      </c>
      <c r="L114" s="3">
        <v>45953</v>
      </c>
      <c r="M114" s="2">
        <v>60</v>
      </c>
      <c r="N114" s="2"/>
      <c r="O114" s="2">
        <v>29</v>
      </c>
      <c r="P114" s="2"/>
      <c r="Q114" s="2" t="s">
        <v>524</v>
      </c>
      <c r="R114" s="2"/>
      <c r="S114" s="2">
        <v>0</v>
      </c>
      <c r="T114" s="2" t="s">
        <v>1271</v>
      </c>
    </row>
    <row r="115" spans="1:20" ht="53.25" customHeight="1">
      <c r="A115" s="2">
        <v>240</v>
      </c>
      <c r="B115" s="3">
        <v>44890</v>
      </c>
      <c r="C115" s="4">
        <v>240</v>
      </c>
      <c r="D115" s="3">
        <v>44894</v>
      </c>
      <c r="E115" s="2" t="s">
        <v>531</v>
      </c>
      <c r="F115" s="2" t="s">
        <v>60</v>
      </c>
      <c r="G115" s="2" t="s">
        <v>14</v>
      </c>
      <c r="H115" s="2" t="s">
        <v>1568</v>
      </c>
      <c r="I115" s="2" t="s">
        <v>1569</v>
      </c>
      <c r="J115" s="3">
        <v>44886</v>
      </c>
      <c r="K115" s="2" t="s">
        <v>1570</v>
      </c>
      <c r="L115" s="2"/>
      <c r="M115" s="2"/>
      <c r="N115" s="2">
        <v>239</v>
      </c>
      <c r="O115" s="2">
        <v>4</v>
      </c>
      <c r="P115" s="2"/>
      <c r="Q115" s="2" t="s">
        <v>524</v>
      </c>
      <c r="R115" s="2"/>
      <c r="S115" s="2">
        <v>0</v>
      </c>
      <c r="T115" s="2" t="s">
        <v>1271</v>
      </c>
    </row>
    <row r="116" spans="1:20" ht="53.25" customHeight="1">
      <c r="A116" s="2">
        <v>242</v>
      </c>
      <c r="B116" s="3">
        <v>44873</v>
      </c>
      <c r="C116" s="4">
        <v>242</v>
      </c>
      <c r="D116" s="3">
        <v>44895</v>
      </c>
      <c r="E116" s="2" t="s">
        <v>1571</v>
      </c>
      <c r="F116" s="2" t="s">
        <v>13</v>
      </c>
      <c r="G116" s="2" t="s">
        <v>14</v>
      </c>
      <c r="H116" s="2" t="s">
        <v>1572</v>
      </c>
      <c r="I116" s="2" t="s">
        <v>1573</v>
      </c>
      <c r="J116" s="3">
        <v>44865</v>
      </c>
      <c r="K116" s="3">
        <v>44866</v>
      </c>
      <c r="L116" s="3">
        <v>45961</v>
      </c>
      <c r="M116" s="2">
        <v>52</v>
      </c>
      <c r="N116" s="2"/>
      <c r="O116" s="2">
        <v>22</v>
      </c>
      <c r="P116" s="2"/>
      <c r="Q116" s="2" t="s">
        <v>524</v>
      </c>
      <c r="R116" s="2" t="s">
        <v>1574</v>
      </c>
      <c r="S116" s="2">
        <v>3</v>
      </c>
      <c r="T116" s="2" t="s">
        <v>1271</v>
      </c>
    </row>
    <row r="117" spans="1:20" ht="53.25" customHeight="1">
      <c r="A117" s="2">
        <v>243</v>
      </c>
      <c r="B117" s="3">
        <v>44881</v>
      </c>
      <c r="C117" s="4">
        <v>243</v>
      </c>
      <c r="D117" s="3">
        <v>44895</v>
      </c>
      <c r="E117" s="2" t="s">
        <v>1575</v>
      </c>
      <c r="F117" s="2" t="s">
        <v>13</v>
      </c>
      <c r="G117" s="2" t="s">
        <v>14</v>
      </c>
      <c r="H117" s="2" t="s">
        <v>1576</v>
      </c>
      <c r="I117" s="2" t="s">
        <v>1577</v>
      </c>
      <c r="J117" s="3">
        <v>44855</v>
      </c>
      <c r="K117" s="3">
        <v>44927</v>
      </c>
      <c r="L117" s="3">
        <v>46022</v>
      </c>
      <c r="M117" s="2">
        <v>54</v>
      </c>
      <c r="N117" s="2"/>
      <c r="O117" s="2">
        <f t="shared" ref="O117" si="24">D117-B117</f>
        <v>14</v>
      </c>
      <c r="P117" s="2"/>
      <c r="Q117" s="2" t="s">
        <v>816</v>
      </c>
      <c r="R117" s="2" t="s">
        <v>1578</v>
      </c>
      <c r="S117" s="2">
        <v>4</v>
      </c>
      <c r="T117" s="2" t="s">
        <v>1280</v>
      </c>
    </row>
    <row r="118" spans="1:20" ht="53.25" customHeight="1">
      <c r="A118" s="2">
        <v>247</v>
      </c>
      <c r="B118" s="3">
        <v>44893</v>
      </c>
      <c r="C118" s="4">
        <v>247</v>
      </c>
      <c r="D118" s="3">
        <v>44903</v>
      </c>
      <c r="E118" s="2" t="s">
        <v>1579</v>
      </c>
      <c r="F118" s="2" t="s">
        <v>13</v>
      </c>
      <c r="G118" s="2" t="s">
        <v>14</v>
      </c>
      <c r="H118" s="2" t="s">
        <v>1580</v>
      </c>
      <c r="I118" s="2" t="s">
        <v>1581</v>
      </c>
      <c r="J118" s="3">
        <v>44847</v>
      </c>
      <c r="K118" s="3">
        <v>44848</v>
      </c>
      <c r="L118" s="3">
        <v>45943</v>
      </c>
      <c r="M118" s="2">
        <v>101</v>
      </c>
      <c r="N118" s="2"/>
      <c r="O118" s="2">
        <v>10</v>
      </c>
      <c r="P118" s="2"/>
      <c r="Q118" s="2" t="s">
        <v>589</v>
      </c>
      <c r="R118" s="2" t="s">
        <v>1582</v>
      </c>
      <c r="S118" s="2">
        <v>15</v>
      </c>
      <c r="T118" s="2" t="s">
        <v>1280</v>
      </c>
    </row>
    <row r="119" spans="1:20" ht="53.25" customHeight="1">
      <c r="A119" s="2">
        <v>250</v>
      </c>
      <c r="B119" s="3">
        <v>44889</v>
      </c>
      <c r="C119" s="4">
        <v>250</v>
      </c>
      <c r="D119" s="3">
        <v>44903</v>
      </c>
      <c r="E119" s="2" t="s">
        <v>1583</v>
      </c>
      <c r="F119" s="2" t="s">
        <v>13</v>
      </c>
      <c r="G119" s="2" t="s">
        <v>1178</v>
      </c>
      <c r="H119" s="2" t="s">
        <v>1584</v>
      </c>
      <c r="I119" s="2" t="s">
        <v>1585</v>
      </c>
      <c r="J119" s="3">
        <v>44889</v>
      </c>
      <c r="K119" s="3">
        <v>44889</v>
      </c>
      <c r="L119" s="3">
        <v>45984</v>
      </c>
      <c r="M119" s="2">
        <v>45</v>
      </c>
      <c r="N119" s="2"/>
      <c r="O119" s="2">
        <v>14</v>
      </c>
      <c r="P119" s="2"/>
      <c r="Q119" s="2" t="s">
        <v>585</v>
      </c>
      <c r="R119" s="2"/>
      <c r="S119" s="2">
        <v>2</v>
      </c>
      <c r="T119" s="2" t="s">
        <v>1271</v>
      </c>
    </row>
    <row r="120" spans="1:20" ht="53.25" customHeight="1">
      <c r="A120" s="2">
        <v>251</v>
      </c>
      <c r="B120" s="3">
        <v>44894</v>
      </c>
      <c r="C120" s="4">
        <v>251</v>
      </c>
      <c r="D120" s="3">
        <v>44908</v>
      </c>
      <c r="E120" s="2" t="s">
        <v>1586</v>
      </c>
      <c r="F120" s="2" t="s">
        <v>13</v>
      </c>
      <c r="G120" s="2" t="s">
        <v>14</v>
      </c>
      <c r="H120" s="2" t="s">
        <v>1587</v>
      </c>
      <c r="I120" s="2" t="s">
        <v>1588</v>
      </c>
      <c r="J120" s="3">
        <v>117937</v>
      </c>
      <c r="K120" s="3">
        <v>44889</v>
      </c>
      <c r="L120" s="3">
        <v>45984</v>
      </c>
      <c r="M120" s="2">
        <v>51</v>
      </c>
      <c r="N120" s="2"/>
      <c r="O120" s="2">
        <f t="shared" ref="O120" si="25">D120-B120</f>
        <v>14</v>
      </c>
      <c r="P120" s="2"/>
      <c r="Q120" s="2" t="s">
        <v>613</v>
      </c>
      <c r="R120" s="2" t="s">
        <v>1589</v>
      </c>
      <c r="S120" s="2">
        <v>11</v>
      </c>
      <c r="T120" s="2" t="s">
        <v>1280</v>
      </c>
    </row>
    <row r="121" spans="1:20" ht="53.25" customHeight="1">
      <c r="A121" s="2">
        <v>254</v>
      </c>
      <c r="B121" s="3">
        <v>44893</v>
      </c>
      <c r="C121" s="4">
        <v>254</v>
      </c>
      <c r="D121" s="3">
        <v>44914</v>
      </c>
      <c r="E121" s="2" t="s">
        <v>471</v>
      </c>
      <c r="F121" s="2" t="s">
        <v>13</v>
      </c>
      <c r="G121" s="2" t="s">
        <v>1178</v>
      </c>
      <c r="H121" s="2" t="s">
        <v>1590</v>
      </c>
      <c r="I121" s="2" t="s">
        <v>1591</v>
      </c>
      <c r="J121" s="3">
        <v>44890</v>
      </c>
      <c r="K121" s="3">
        <v>44890</v>
      </c>
      <c r="L121" s="3">
        <v>45985</v>
      </c>
      <c r="M121" s="2">
        <v>11</v>
      </c>
      <c r="N121" s="2"/>
      <c r="O121" s="2">
        <v>21</v>
      </c>
      <c r="P121" s="2"/>
      <c r="Q121" s="2" t="s">
        <v>524</v>
      </c>
      <c r="R121" s="2" t="s">
        <v>1592</v>
      </c>
      <c r="S121" s="2">
        <v>5</v>
      </c>
      <c r="T121" s="2" t="s">
        <v>1280</v>
      </c>
    </row>
    <row r="122" spans="1:20" ht="53.25" customHeight="1">
      <c r="A122" s="2">
        <v>257</v>
      </c>
      <c r="B122" s="3">
        <v>44904</v>
      </c>
      <c r="C122" s="4">
        <v>257</v>
      </c>
      <c r="D122" s="3">
        <v>44916</v>
      </c>
      <c r="E122" s="2" t="s">
        <v>1593</v>
      </c>
      <c r="F122" s="2" t="s">
        <v>13</v>
      </c>
      <c r="G122" s="2" t="s">
        <v>14</v>
      </c>
      <c r="H122" s="2" t="s">
        <v>1594</v>
      </c>
      <c r="I122" s="2" t="s">
        <v>1595</v>
      </c>
      <c r="J122" s="3">
        <v>44863</v>
      </c>
      <c r="K122" s="3">
        <v>44896</v>
      </c>
      <c r="L122" s="3">
        <v>45991</v>
      </c>
      <c r="M122" s="2">
        <v>51</v>
      </c>
      <c r="N122" s="2"/>
      <c r="O122" s="2">
        <f t="shared" ref="O122:O123" si="26">D122-B122</f>
        <v>12</v>
      </c>
      <c r="P122" s="2"/>
      <c r="Q122" s="2" t="s">
        <v>810</v>
      </c>
      <c r="R122" s="2" t="s">
        <v>1596</v>
      </c>
      <c r="S122" s="2">
        <v>9</v>
      </c>
      <c r="T122" s="2" t="s">
        <v>1280</v>
      </c>
    </row>
    <row r="123" spans="1:20" ht="53.25" customHeight="1">
      <c r="A123" s="2">
        <v>258</v>
      </c>
      <c r="B123" s="3">
        <v>44902</v>
      </c>
      <c r="C123" s="4">
        <v>258</v>
      </c>
      <c r="D123" s="3">
        <v>44916</v>
      </c>
      <c r="E123" s="2" t="s">
        <v>1597</v>
      </c>
      <c r="F123" s="2" t="s">
        <v>13</v>
      </c>
      <c r="G123" s="2" t="s">
        <v>14</v>
      </c>
      <c r="H123" s="2" t="s">
        <v>1598</v>
      </c>
      <c r="I123" s="2" t="s">
        <v>1599</v>
      </c>
      <c r="J123" s="3">
        <v>44888</v>
      </c>
      <c r="K123" s="3">
        <v>44896</v>
      </c>
      <c r="L123" s="3">
        <v>45991</v>
      </c>
      <c r="M123" s="2">
        <v>292</v>
      </c>
      <c r="N123" s="2"/>
      <c r="O123" s="2">
        <f t="shared" si="26"/>
        <v>14</v>
      </c>
      <c r="P123" s="2"/>
      <c r="Q123" s="2" t="s">
        <v>589</v>
      </c>
      <c r="R123" s="2" t="s">
        <v>1600</v>
      </c>
      <c r="S123" s="2">
        <v>2</v>
      </c>
      <c r="T123" s="2" t="s">
        <v>1280</v>
      </c>
    </row>
    <row r="124" spans="1:20" ht="53.25" customHeight="1">
      <c r="A124" s="2">
        <v>259</v>
      </c>
      <c r="B124" s="3">
        <v>44889</v>
      </c>
      <c r="C124" s="4">
        <v>259</v>
      </c>
      <c r="D124" s="3">
        <v>44918</v>
      </c>
      <c r="E124" s="2" t="s">
        <v>485</v>
      </c>
      <c r="F124" s="2" t="s">
        <v>13</v>
      </c>
      <c r="G124" s="2" t="s">
        <v>14</v>
      </c>
      <c r="H124" s="2" t="s">
        <v>1601</v>
      </c>
      <c r="I124" s="2" t="s">
        <v>1602</v>
      </c>
      <c r="J124" s="3">
        <v>44888</v>
      </c>
      <c r="K124" s="3">
        <v>44888</v>
      </c>
      <c r="L124" s="2" t="s">
        <v>2133</v>
      </c>
      <c r="M124" s="2">
        <v>225</v>
      </c>
      <c r="N124" s="2"/>
      <c r="O124" s="2">
        <v>29</v>
      </c>
      <c r="P124" s="2"/>
      <c r="Q124" s="2" t="s">
        <v>1526</v>
      </c>
      <c r="R124" s="2" t="s">
        <v>1603</v>
      </c>
      <c r="S124" s="2">
        <v>5</v>
      </c>
      <c r="T124" s="2" t="s">
        <v>1271</v>
      </c>
    </row>
    <row r="125" spans="1:20" ht="53.25" customHeight="1">
      <c r="A125" s="2">
        <v>260</v>
      </c>
      <c r="B125" s="3">
        <v>44909</v>
      </c>
      <c r="C125" s="4">
        <v>260</v>
      </c>
      <c r="D125" s="2">
        <v>44921</v>
      </c>
      <c r="E125" s="2" t="s">
        <v>1604</v>
      </c>
      <c r="F125" s="2" t="s">
        <v>13</v>
      </c>
      <c r="G125" s="2" t="s">
        <v>14</v>
      </c>
      <c r="H125" s="2" t="s">
        <v>1605</v>
      </c>
      <c r="I125" s="2" t="s">
        <v>1606</v>
      </c>
      <c r="J125" s="3">
        <v>44902</v>
      </c>
      <c r="K125" s="3">
        <v>44904</v>
      </c>
      <c r="L125" s="3">
        <v>45999</v>
      </c>
      <c r="M125" s="2">
        <v>20</v>
      </c>
      <c r="N125" s="2"/>
      <c r="O125" s="2">
        <f t="shared" ref="O125:O128" si="27">D125-B125</f>
        <v>12</v>
      </c>
      <c r="P125" s="2"/>
      <c r="Q125" s="2" t="s">
        <v>1445</v>
      </c>
      <c r="R125" s="2" t="s">
        <v>1607</v>
      </c>
      <c r="S125" s="2">
        <v>11</v>
      </c>
      <c r="T125" s="2" t="s">
        <v>1280</v>
      </c>
    </row>
    <row r="126" spans="1:20" ht="53.25" customHeight="1">
      <c r="A126" s="2">
        <v>261</v>
      </c>
      <c r="B126" s="3">
        <v>44909</v>
      </c>
      <c r="C126" s="4">
        <v>261</v>
      </c>
      <c r="D126" s="2">
        <v>44921</v>
      </c>
      <c r="E126" s="2" t="s">
        <v>1608</v>
      </c>
      <c r="F126" s="2" t="s">
        <v>13</v>
      </c>
      <c r="G126" s="2" t="s">
        <v>14</v>
      </c>
      <c r="H126" s="2" t="s">
        <v>1609</v>
      </c>
      <c r="I126" s="2" t="s">
        <v>1610</v>
      </c>
      <c r="J126" s="3">
        <v>44907</v>
      </c>
      <c r="K126" s="3">
        <v>44927</v>
      </c>
      <c r="L126" s="3">
        <v>46022</v>
      </c>
      <c r="M126" s="2">
        <v>123</v>
      </c>
      <c r="N126" s="2"/>
      <c r="O126" s="2">
        <f t="shared" si="27"/>
        <v>12</v>
      </c>
      <c r="P126" s="2"/>
      <c r="Q126" s="2" t="s">
        <v>1138</v>
      </c>
      <c r="R126" s="2" t="s">
        <v>1611</v>
      </c>
      <c r="S126" s="2">
        <v>5</v>
      </c>
      <c r="T126" s="2" t="s">
        <v>1280</v>
      </c>
    </row>
    <row r="127" spans="1:20" ht="53.25" customHeight="1">
      <c r="A127" s="2">
        <v>262</v>
      </c>
      <c r="B127" s="3">
        <v>44907</v>
      </c>
      <c r="C127" s="4">
        <v>262</v>
      </c>
      <c r="D127" s="2">
        <v>44921</v>
      </c>
      <c r="E127" s="2" t="s">
        <v>449</v>
      </c>
      <c r="F127" s="2" t="s">
        <v>13</v>
      </c>
      <c r="G127" s="2" t="s">
        <v>1178</v>
      </c>
      <c r="H127" s="2" t="s">
        <v>1612</v>
      </c>
      <c r="I127" s="2" t="s">
        <v>1613</v>
      </c>
      <c r="J127" s="3">
        <v>44903</v>
      </c>
      <c r="K127" s="3">
        <v>44903</v>
      </c>
      <c r="L127" s="3">
        <v>45998</v>
      </c>
      <c r="M127" s="2">
        <v>17</v>
      </c>
      <c r="N127" s="2"/>
      <c r="O127" s="2">
        <f t="shared" si="27"/>
        <v>14</v>
      </c>
      <c r="P127" s="2"/>
      <c r="Q127" s="2" t="s">
        <v>524</v>
      </c>
      <c r="R127" s="2" t="s">
        <v>1614</v>
      </c>
      <c r="S127" s="2">
        <v>6</v>
      </c>
      <c r="T127" s="2" t="s">
        <v>1280</v>
      </c>
    </row>
    <row r="128" spans="1:20" ht="53.25" customHeight="1">
      <c r="A128" s="2">
        <v>263</v>
      </c>
      <c r="B128" s="3">
        <v>44910</v>
      </c>
      <c r="C128" s="4">
        <v>263</v>
      </c>
      <c r="D128" s="3">
        <v>44923</v>
      </c>
      <c r="E128" s="2" t="s">
        <v>1615</v>
      </c>
      <c r="F128" s="2" t="s">
        <v>13</v>
      </c>
      <c r="G128" s="2" t="s">
        <v>14</v>
      </c>
      <c r="H128" s="2" t="s">
        <v>1616</v>
      </c>
      <c r="I128" s="2" t="s">
        <v>1617</v>
      </c>
      <c r="J128" s="3">
        <v>44900</v>
      </c>
      <c r="K128" s="3">
        <v>44900</v>
      </c>
      <c r="L128" s="3">
        <v>45995</v>
      </c>
      <c r="M128" s="2">
        <v>84</v>
      </c>
      <c r="N128" s="2"/>
      <c r="O128" s="2">
        <f t="shared" si="27"/>
        <v>13</v>
      </c>
      <c r="P128" s="2"/>
      <c r="Q128" s="2" t="s">
        <v>585</v>
      </c>
      <c r="R128" s="2" t="s">
        <v>1618</v>
      </c>
      <c r="S128" s="2">
        <v>9</v>
      </c>
      <c r="T128" s="2" t="s">
        <v>1280</v>
      </c>
    </row>
    <row r="129" spans="1:20" ht="53.25" customHeight="1">
      <c r="A129" s="2">
        <v>264</v>
      </c>
      <c r="B129" s="3">
        <v>44910</v>
      </c>
      <c r="C129" s="4">
        <v>264</v>
      </c>
      <c r="D129" s="3">
        <v>44924</v>
      </c>
      <c r="E129" s="2" t="s">
        <v>1619</v>
      </c>
      <c r="F129" s="2" t="s">
        <v>13</v>
      </c>
      <c r="G129" s="2" t="s">
        <v>14</v>
      </c>
      <c r="H129" s="2" t="s">
        <v>1620</v>
      </c>
      <c r="I129" s="2" t="s">
        <v>1621</v>
      </c>
      <c r="J129" s="3">
        <v>44909</v>
      </c>
      <c r="K129" s="3">
        <v>44927</v>
      </c>
      <c r="L129" s="3">
        <v>46022</v>
      </c>
      <c r="M129" s="2">
        <v>39</v>
      </c>
      <c r="N129" s="2"/>
      <c r="O129" s="2">
        <v>14</v>
      </c>
      <c r="P129" s="2"/>
      <c r="Q129" s="2" t="s">
        <v>589</v>
      </c>
      <c r="R129" s="2" t="s">
        <v>1622</v>
      </c>
      <c r="S129" s="2">
        <v>3</v>
      </c>
      <c r="T129" s="2" t="s">
        <v>1280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T92"/>
  <sheetViews>
    <sheetView workbookViewId="0">
      <selection activeCell="E9" sqref="E9"/>
    </sheetView>
  </sheetViews>
  <sheetFormatPr defaultRowHeight="15"/>
  <cols>
    <col min="2" max="2" width="14.42578125" customWidth="1"/>
    <col min="4" max="4" width="14.140625" customWidth="1"/>
    <col min="5" max="5" width="44.7109375" customWidth="1"/>
    <col min="10" max="10" width="14.42578125" customWidth="1"/>
    <col min="11" max="12" width="18" customWidth="1"/>
  </cols>
  <sheetData>
    <row r="1" spans="1:20" ht="51.75" customHeight="1">
      <c r="A1" s="1" t="s">
        <v>0</v>
      </c>
      <c r="B1" s="1" t="s">
        <v>1</v>
      </c>
      <c r="C1" s="1" t="s">
        <v>0</v>
      </c>
      <c r="D1" s="1" t="s">
        <v>2</v>
      </c>
      <c r="E1" s="1" t="s">
        <v>3</v>
      </c>
      <c r="F1" s="1"/>
      <c r="G1" s="1" t="s">
        <v>4</v>
      </c>
      <c r="H1" s="1" t="s">
        <v>5</v>
      </c>
      <c r="I1" s="1" t="s">
        <v>6</v>
      </c>
      <c r="J1" s="1" t="s">
        <v>7</v>
      </c>
      <c r="K1" s="1" t="s">
        <v>2114</v>
      </c>
      <c r="L1" s="1" t="s">
        <v>2115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20" ht="61.5" customHeight="1">
      <c r="A2" s="2">
        <v>2</v>
      </c>
      <c r="B2" s="3">
        <v>44914</v>
      </c>
      <c r="C2" s="4">
        <v>2</v>
      </c>
      <c r="D2" s="3">
        <v>44938</v>
      </c>
      <c r="E2" s="2" t="s">
        <v>1623</v>
      </c>
      <c r="F2" s="2" t="s">
        <v>13</v>
      </c>
      <c r="G2" s="2" t="s">
        <v>903</v>
      </c>
      <c r="H2" s="2" t="s">
        <v>1624</v>
      </c>
      <c r="I2" s="2" t="s">
        <v>1625</v>
      </c>
      <c r="J2" s="3">
        <v>44810</v>
      </c>
      <c r="K2" s="3">
        <v>44810</v>
      </c>
      <c r="L2" s="3">
        <v>45905</v>
      </c>
      <c r="M2" s="2"/>
      <c r="N2" s="2">
        <v>204</v>
      </c>
      <c r="O2" s="2"/>
      <c r="P2" s="2">
        <v>24</v>
      </c>
      <c r="Q2" s="2" t="s">
        <v>1626</v>
      </c>
      <c r="R2" s="2" t="s">
        <v>1627</v>
      </c>
      <c r="S2" s="2">
        <v>10</v>
      </c>
      <c r="T2" s="2" t="s">
        <v>1280</v>
      </c>
    </row>
    <row r="3" spans="1:20" ht="61.5" customHeight="1">
      <c r="A3" s="2">
        <v>3</v>
      </c>
      <c r="B3" s="3">
        <v>44914</v>
      </c>
      <c r="C3" s="4">
        <v>3</v>
      </c>
      <c r="D3" s="3">
        <v>44938</v>
      </c>
      <c r="E3" s="2" t="s">
        <v>1628</v>
      </c>
      <c r="F3" s="2" t="s">
        <v>13</v>
      </c>
      <c r="G3" s="2" t="s">
        <v>903</v>
      </c>
      <c r="H3" s="2" t="s">
        <v>1629</v>
      </c>
      <c r="I3" s="2" t="s">
        <v>1630</v>
      </c>
      <c r="J3" s="3">
        <v>44895</v>
      </c>
      <c r="K3" s="3">
        <v>44895</v>
      </c>
      <c r="L3" s="3">
        <v>45990</v>
      </c>
      <c r="M3" s="2"/>
      <c r="N3" s="2">
        <v>98</v>
      </c>
      <c r="O3" s="2"/>
      <c r="P3" s="2">
        <v>24</v>
      </c>
      <c r="Q3" s="2" t="s">
        <v>1631</v>
      </c>
      <c r="R3" s="2" t="s">
        <v>1632</v>
      </c>
      <c r="S3" s="2">
        <v>9</v>
      </c>
      <c r="T3" s="2" t="s">
        <v>1280</v>
      </c>
    </row>
    <row r="4" spans="1:20" ht="61.5" customHeight="1">
      <c r="A4" s="7">
        <v>5</v>
      </c>
      <c r="B4" s="3">
        <v>44911</v>
      </c>
      <c r="C4" s="4">
        <v>5</v>
      </c>
      <c r="D4" s="3">
        <v>44938</v>
      </c>
      <c r="E4" s="2" t="s">
        <v>1633</v>
      </c>
      <c r="F4" s="2" t="s">
        <v>13</v>
      </c>
      <c r="G4" s="2" t="s">
        <v>903</v>
      </c>
      <c r="H4" s="2" t="s">
        <v>1634</v>
      </c>
      <c r="I4" s="2" t="s">
        <v>1635</v>
      </c>
      <c r="J4" s="3">
        <v>44908</v>
      </c>
      <c r="K4" s="3">
        <v>44908</v>
      </c>
      <c r="L4" s="3">
        <v>46003</v>
      </c>
      <c r="M4" s="2" t="s">
        <v>17</v>
      </c>
      <c r="N4" s="7">
        <v>120</v>
      </c>
      <c r="O4" s="2"/>
      <c r="P4" s="2">
        <f>D4-B4</f>
        <v>27</v>
      </c>
      <c r="Q4" s="2" t="s">
        <v>585</v>
      </c>
      <c r="R4" s="2"/>
      <c r="S4" s="7">
        <v>2</v>
      </c>
      <c r="T4" s="7" t="s">
        <v>1271</v>
      </c>
    </row>
    <row r="5" spans="1:20" ht="61.5" customHeight="1">
      <c r="A5" s="2">
        <v>8</v>
      </c>
      <c r="B5" s="3">
        <v>44917</v>
      </c>
      <c r="C5" s="4">
        <v>8</v>
      </c>
      <c r="D5" s="3">
        <v>44939</v>
      </c>
      <c r="E5" s="2" t="s">
        <v>1636</v>
      </c>
      <c r="F5" s="2" t="s">
        <v>13</v>
      </c>
      <c r="G5" s="2" t="s">
        <v>903</v>
      </c>
      <c r="H5" s="2" t="s">
        <v>1637</v>
      </c>
      <c r="I5" s="2" t="s">
        <v>1638</v>
      </c>
      <c r="J5" s="3">
        <v>44911</v>
      </c>
      <c r="K5" s="3">
        <v>44911</v>
      </c>
      <c r="L5" s="3">
        <v>46006</v>
      </c>
      <c r="M5" s="2" t="s">
        <v>17</v>
      </c>
      <c r="N5" s="2">
        <v>184</v>
      </c>
      <c r="O5" s="2"/>
      <c r="P5" s="2">
        <v>22</v>
      </c>
      <c r="Q5" s="2" t="s">
        <v>636</v>
      </c>
      <c r="R5" s="2" t="s">
        <v>1639</v>
      </c>
      <c r="S5" s="2">
        <v>3</v>
      </c>
      <c r="T5" s="2" t="s">
        <v>1271</v>
      </c>
    </row>
    <row r="6" spans="1:20" ht="61.5" customHeight="1">
      <c r="A6" s="2">
        <v>9</v>
      </c>
      <c r="B6" s="3">
        <v>44915</v>
      </c>
      <c r="C6" s="4">
        <v>9</v>
      </c>
      <c r="D6" s="3">
        <v>44939</v>
      </c>
      <c r="E6" s="2" t="s">
        <v>586</v>
      </c>
      <c r="F6" s="2" t="s">
        <v>13</v>
      </c>
      <c r="G6" s="2" t="s">
        <v>903</v>
      </c>
      <c r="H6" s="2" t="s">
        <v>1640</v>
      </c>
      <c r="I6" s="2" t="s">
        <v>1641</v>
      </c>
      <c r="J6" s="3">
        <v>44909</v>
      </c>
      <c r="K6" s="3">
        <v>44927</v>
      </c>
      <c r="L6" s="3">
        <v>46022</v>
      </c>
      <c r="M6" s="2" t="s">
        <v>17</v>
      </c>
      <c r="N6" s="2">
        <v>156</v>
      </c>
      <c r="O6" s="2"/>
      <c r="P6" s="2">
        <v>24</v>
      </c>
      <c r="Q6" s="2" t="s">
        <v>1554</v>
      </c>
      <c r="R6" s="2" t="s">
        <v>1642</v>
      </c>
      <c r="S6" s="2">
        <v>1</v>
      </c>
      <c r="T6" s="2" t="s">
        <v>1271</v>
      </c>
    </row>
    <row r="7" spans="1:20" ht="61.5" customHeight="1">
      <c r="A7" s="2">
        <v>11</v>
      </c>
      <c r="B7" s="3">
        <v>44922</v>
      </c>
      <c r="C7" s="4">
        <v>11</v>
      </c>
      <c r="D7" s="3">
        <v>44943</v>
      </c>
      <c r="E7" s="2" t="s">
        <v>1643</v>
      </c>
      <c r="F7" s="2" t="s">
        <v>60</v>
      </c>
      <c r="G7" s="2" t="s">
        <v>903</v>
      </c>
      <c r="H7" s="2" t="s">
        <v>1644</v>
      </c>
      <c r="I7" s="2" t="s">
        <v>1645</v>
      </c>
      <c r="J7" s="3">
        <v>44909</v>
      </c>
      <c r="K7" s="2" t="s">
        <v>1646</v>
      </c>
      <c r="L7" s="2"/>
      <c r="M7" s="2" t="s">
        <v>17</v>
      </c>
      <c r="N7" s="2"/>
      <c r="O7" s="2">
        <v>396</v>
      </c>
      <c r="P7" s="2">
        <f t="shared" ref="P7" si="0">D7-B7</f>
        <v>21</v>
      </c>
      <c r="Q7" s="2" t="s">
        <v>1631</v>
      </c>
      <c r="R7" s="2" t="s">
        <v>1647</v>
      </c>
      <c r="S7" s="2">
        <v>0</v>
      </c>
      <c r="T7" s="2" t="s">
        <v>1280</v>
      </c>
    </row>
    <row r="8" spans="1:20" ht="61.5" customHeight="1">
      <c r="A8" s="2">
        <v>14</v>
      </c>
      <c r="B8" s="3">
        <v>44922</v>
      </c>
      <c r="C8" s="4">
        <v>14</v>
      </c>
      <c r="D8" s="3">
        <v>44943</v>
      </c>
      <c r="E8" s="2" t="s">
        <v>1648</v>
      </c>
      <c r="F8" s="2" t="s">
        <v>13</v>
      </c>
      <c r="G8" s="2" t="s">
        <v>19</v>
      </c>
      <c r="H8" s="2" t="s">
        <v>1649</v>
      </c>
      <c r="I8" s="2" t="s">
        <v>1650</v>
      </c>
      <c r="J8" s="3">
        <v>44918</v>
      </c>
      <c r="K8" s="3">
        <v>44927</v>
      </c>
      <c r="L8" s="3">
        <v>46022</v>
      </c>
      <c r="M8" s="2" t="s">
        <v>55</v>
      </c>
      <c r="N8" s="2">
        <v>230</v>
      </c>
      <c r="O8" s="2"/>
      <c r="P8" s="2">
        <v>21</v>
      </c>
      <c r="Q8" s="2" t="s">
        <v>621</v>
      </c>
      <c r="R8" s="2" t="s">
        <v>1651</v>
      </c>
      <c r="S8" s="2">
        <v>2</v>
      </c>
      <c r="T8" s="2" t="s">
        <v>1271</v>
      </c>
    </row>
    <row r="9" spans="1:20" ht="61.5" customHeight="1">
      <c r="A9" s="2">
        <v>16</v>
      </c>
      <c r="B9" s="3">
        <v>44924</v>
      </c>
      <c r="C9" s="4">
        <v>16</v>
      </c>
      <c r="D9" s="3">
        <v>44944</v>
      </c>
      <c r="E9" s="2" t="s">
        <v>1652</v>
      </c>
      <c r="F9" s="2" t="s">
        <v>13</v>
      </c>
      <c r="G9" s="2" t="s">
        <v>903</v>
      </c>
      <c r="H9" s="2" t="s">
        <v>1653</v>
      </c>
      <c r="I9" s="2" t="s">
        <v>1654</v>
      </c>
      <c r="J9" s="3">
        <v>44904</v>
      </c>
      <c r="K9" s="3">
        <v>44923</v>
      </c>
      <c r="L9" s="3">
        <v>46018</v>
      </c>
      <c r="M9" s="2" t="s">
        <v>17</v>
      </c>
      <c r="N9" s="2">
        <v>239</v>
      </c>
      <c r="O9" s="2"/>
      <c r="P9" s="2">
        <v>20</v>
      </c>
      <c r="Q9" s="2" t="s">
        <v>524</v>
      </c>
      <c r="R9" s="2" t="s">
        <v>1655</v>
      </c>
      <c r="S9" s="2">
        <v>6</v>
      </c>
      <c r="T9" s="2" t="s">
        <v>1280</v>
      </c>
    </row>
    <row r="10" spans="1:20" ht="61.5" customHeight="1">
      <c r="A10" s="2">
        <v>20</v>
      </c>
      <c r="B10" s="3">
        <v>44924</v>
      </c>
      <c r="C10" s="4">
        <v>20</v>
      </c>
      <c r="D10" s="3">
        <v>44951</v>
      </c>
      <c r="E10" s="2" t="s">
        <v>525</v>
      </c>
      <c r="F10" s="2" t="s">
        <v>13</v>
      </c>
      <c r="G10" s="2" t="s">
        <v>19</v>
      </c>
      <c r="H10" s="2" t="s">
        <v>1656</v>
      </c>
      <c r="I10" s="2" t="s">
        <v>1657</v>
      </c>
      <c r="J10" s="3">
        <v>44917</v>
      </c>
      <c r="K10" s="3">
        <v>44917</v>
      </c>
      <c r="L10" s="3">
        <v>46012</v>
      </c>
      <c r="M10" s="2" t="s">
        <v>17</v>
      </c>
      <c r="N10" s="2">
        <v>160</v>
      </c>
      <c r="O10" s="2"/>
      <c r="P10" s="2">
        <v>27</v>
      </c>
      <c r="Q10" s="2" t="s">
        <v>585</v>
      </c>
      <c r="R10" s="2" t="s">
        <v>1658</v>
      </c>
      <c r="S10" s="2">
        <v>0</v>
      </c>
      <c r="T10" s="2" t="s">
        <v>1271</v>
      </c>
    </row>
    <row r="11" spans="1:20" ht="61.5" customHeight="1">
      <c r="A11" s="2">
        <v>21</v>
      </c>
      <c r="B11" s="3">
        <v>44938</v>
      </c>
      <c r="C11" s="4">
        <v>21</v>
      </c>
      <c r="D11" s="3">
        <v>44953</v>
      </c>
      <c r="E11" s="2" t="s">
        <v>1659</v>
      </c>
      <c r="F11" s="2" t="s">
        <v>13</v>
      </c>
      <c r="G11" s="2" t="s">
        <v>903</v>
      </c>
      <c r="H11" s="2" t="s">
        <v>1660</v>
      </c>
      <c r="I11" s="2" t="s">
        <v>1661</v>
      </c>
      <c r="J11" s="3">
        <v>44935</v>
      </c>
      <c r="K11" s="3">
        <v>44975</v>
      </c>
      <c r="L11" s="3">
        <v>46070</v>
      </c>
      <c r="M11" s="2" t="s">
        <v>17</v>
      </c>
      <c r="N11" s="2">
        <v>66</v>
      </c>
      <c r="O11" s="2"/>
      <c r="P11" s="2">
        <v>15</v>
      </c>
      <c r="Q11" s="2" t="s">
        <v>524</v>
      </c>
      <c r="R11" s="2" t="s">
        <v>1662</v>
      </c>
      <c r="S11" s="2">
        <v>0</v>
      </c>
      <c r="T11" s="2" t="s">
        <v>1271</v>
      </c>
    </row>
    <row r="12" spans="1:20" ht="61.5" customHeight="1">
      <c r="A12" s="2">
        <v>23</v>
      </c>
      <c r="B12" s="3">
        <v>44580</v>
      </c>
      <c r="C12" s="4">
        <v>23</v>
      </c>
      <c r="D12" s="3">
        <v>44964</v>
      </c>
      <c r="E12" s="2" t="s">
        <v>723</v>
      </c>
      <c r="F12" s="2" t="s">
        <v>1663</v>
      </c>
      <c r="G12" s="2" t="s">
        <v>19</v>
      </c>
      <c r="H12" s="2" t="s">
        <v>1664</v>
      </c>
      <c r="I12" s="2" t="s">
        <v>1665</v>
      </c>
      <c r="J12" s="3">
        <v>44925</v>
      </c>
      <c r="K12" s="2" t="s">
        <v>1666</v>
      </c>
      <c r="L12" s="2"/>
      <c r="M12" s="2" t="s">
        <v>55</v>
      </c>
      <c r="N12" s="2"/>
      <c r="O12" s="2"/>
      <c r="P12" s="2">
        <f t="shared" ref="P12" si="1">D12-B12</f>
        <v>384</v>
      </c>
      <c r="Q12" s="2" t="s">
        <v>524</v>
      </c>
      <c r="R12" s="2" t="s">
        <v>1667</v>
      </c>
      <c r="S12" s="2">
        <v>4</v>
      </c>
      <c r="T12" s="2" t="s">
        <v>1280</v>
      </c>
    </row>
    <row r="13" spans="1:20" ht="61.5" customHeight="1">
      <c r="A13" s="2">
        <v>24</v>
      </c>
      <c r="B13" s="3">
        <v>44937</v>
      </c>
      <c r="C13" s="4">
        <v>24</v>
      </c>
      <c r="D13" s="3">
        <v>44964</v>
      </c>
      <c r="E13" s="2" t="s">
        <v>1668</v>
      </c>
      <c r="F13" s="2" t="s">
        <v>13</v>
      </c>
      <c r="G13" s="2" t="s">
        <v>903</v>
      </c>
      <c r="H13" s="2" t="s">
        <v>1669</v>
      </c>
      <c r="I13" s="2" t="s">
        <v>1670</v>
      </c>
      <c r="J13" s="3">
        <v>44935</v>
      </c>
      <c r="K13" s="3">
        <v>44935</v>
      </c>
      <c r="L13" s="3">
        <v>46030</v>
      </c>
      <c r="M13" s="2" t="s">
        <v>17</v>
      </c>
      <c r="N13" s="2">
        <v>191</v>
      </c>
      <c r="O13" s="2"/>
      <c r="P13" s="2">
        <v>27</v>
      </c>
      <c r="Q13" s="2" t="s">
        <v>524</v>
      </c>
      <c r="R13" s="2" t="s">
        <v>1671</v>
      </c>
      <c r="S13" s="2">
        <v>8</v>
      </c>
      <c r="T13" s="2" t="s">
        <v>1280</v>
      </c>
    </row>
    <row r="14" spans="1:20" ht="61.5" customHeight="1">
      <c r="A14" s="2">
        <v>29</v>
      </c>
      <c r="B14" s="3">
        <v>44960</v>
      </c>
      <c r="C14" s="4">
        <v>29</v>
      </c>
      <c r="D14" s="3">
        <v>44967</v>
      </c>
      <c r="E14" s="2" t="s">
        <v>1672</v>
      </c>
      <c r="F14" s="2" t="s">
        <v>13</v>
      </c>
      <c r="G14" s="2" t="s">
        <v>903</v>
      </c>
      <c r="H14" s="2" t="s">
        <v>1673</v>
      </c>
      <c r="I14" s="2" t="s">
        <v>1674</v>
      </c>
      <c r="J14" s="3">
        <v>44942</v>
      </c>
      <c r="K14" s="3">
        <v>44942</v>
      </c>
      <c r="L14" s="3">
        <v>46037</v>
      </c>
      <c r="M14" s="2" t="s">
        <v>55</v>
      </c>
      <c r="N14" s="2"/>
      <c r="O14" s="2">
        <v>50</v>
      </c>
      <c r="P14" s="2">
        <f t="shared" ref="P14" si="2">D14-B14</f>
        <v>7</v>
      </c>
      <c r="Q14" s="2" t="s">
        <v>524</v>
      </c>
      <c r="R14" s="2" t="s">
        <v>1675</v>
      </c>
      <c r="S14" s="2">
        <v>12</v>
      </c>
      <c r="T14" s="2" t="s">
        <v>1280</v>
      </c>
    </row>
    <row r="15" spans="1:20" ht="61.5" customHeight="1">
      <c r="A15" s="2">
        <v>30</v>
      </c>
      <c r="B15" s="3">
        <v>44952</v>
      </c>
      <c r="C15" s="4">
        <v>30</v>
      </c>
      <c r="D15" s="3">
        <v>44967</v>
      </c>
      <c r="E15" s="2" t="s">
        <v>1676</v>
      </c>
      <c r="F15" s="2" t="s">
        <v>13</v>
      </c>
      <c r="G15" s="2" t="s">
        <v>903</v>
      </c>
      <c r="H15" s="2" t="s">
        <v>1677</v>
      </c>
      <c r="I15" s="2" t="s">
        <v>1678</v>
      </c>
      <c r="J15" s="3">
        <v>44946</v>
      </c>
      <c r="K15" s="3">
        <v>44946</v>
      </c>
      <c r="L15" s="3">
        <v>46041</v>
      </c>
      <c r="M15" s="2" t="s">
        <v>17</v>
      </c>
      <c r="N15" s="2">
        <v>48</v>
      </c>
      <c r="O15" s="2"/>
      <c r="P15" s="2">
        <v>15</v>
      </c>
      <c r="Q15" s="2" t="s">
        <v>524</v>
      </c>
      <c r="R15" s="2" t="s">
        <v>1679</v>
      </c>
      <c r="S15" s="2">
        <v>2</v>
      </c>
      <c r="T15" s="2" t="s">
        <v>1271</v>
      </c>
    </row>
    <row r="16" spans="1:20" ht="61.5" customHeight="1">
      <c r="A16" s="10">
        <v>35</v>
      </c>
      <c r="B16" s="3">
        <v>44960</v>
      </c>
      <c r="C16" s="4">
        <v>35</v>
      </c>
      <c r="D16" s="3">
        <v>44977</v>
      </c>
      <c r="E16" s="2" t="s">
        <v>410</v>
      </c>
      <c r="F16" s="2" t="s">
        <v>13</v>
      </c>
      <c r="G16" s="2" t="s">
        <v>903</v>
      </c>
      <c r="H16" s="2" t="s">
        <v>1680</v>
      </c>
      <c r="I16" s="2" t="s">
        <v>1681</v>
      </c>
      <c r="J16" s="3">
        <v>44953</v>
      </c>
      <c r="K16" s="3">
        <v>44953</v>
      </c>
      <c r="L16" s="3">
        <v>46048</v>
      </c>
      <c r="M16" s="2" t="s">
        <v>55</v>
      </c>
      <c r="N16" s="7">
        <v>148</v>
      </c>
      <c r="O16" s="2"/>
      <c r="P16" s="2">
        <f>D16-B16</f>
        <v>17</v>
      </c>
      <c r="Q16" s="2" t="s">
        <v>810</v>
      </c>
      <c r="R16" s="2" t="s">
        <v>1682</v>
      </c>
      <c r="S16" s="12">
        <v>4</v>
      </c>
      <c r="T16" s="7" t="s">
        <v>1271</v>
      </c>
    </row>
    <row r="17" spans="1:20" ht="61.5" customHeight="1">
      <c r="A17" s="2">
        <v>36</v>
      </c>
      <c r="B17" s="3">
        <v>44964</v>
      </c>
      <c r="C17" s="4">
        <v>36</v>
      </c>
      <c r="D17" s="3">
        <v>44985</v>
      </c>
      <c r="E17" s="2" t="s">
        <v>494</v>
      </c>
      <c r="F17" s="2" t="s">
        <v>13</v>
      </c>
      <c r="G17" s="2" t="s">
        <v>19</v>
      </c>
      <c r="H17" s="2" t="s">
        <v>1683</v>
      </c>
      <c r="I17" s="2" t="s">
        <v>1684</v>
      </c>
      <c r="J17" s="3">
        <v>44956</v>
      </c>
      <c r="K17" s="3">
        <v>44956</v>
      </c>
      <c r="L17" s="3">
        <v>46051</v>
      </c>
      <c r="M17" s="2" t="s">
        <v>17</v>
      </c>
      <c r="N17" s="2">
        <v>205</v>
      </c>
      <c r="O17" s="2"/>
      <c r="P17" s="2">
        <v>21</v>
      </c>
      <c r="Q17" s="2" t="s">
        <v>524</v>
      </c>
      <c r="R17" s="2" t="s">
        <v>1685</v>
      </c>
      <c r="S17" s="2">
        <v>6</v>
      </c>
      <c r="T17" s="2" t="s">
        <v>1280</v>
      </c>
    </row>
    <row r="18" spans="1:20" ht="61.5" customHeight="1">
      <c r="A18" s="10">
        <v>40</v>
      </c>
      <c r="B18" s="3">
        <v>44965</v>
      </c>
      <c r="C18" s="4">
        <v>40</v>
      </c>
      <c r="D18" s="3">
        <v>44985</v>
      </c>
      <c r="E18" s="2" t="s">
        <v>1686</v>
      </c>
      <c r="F18" s="2" t="s">
        <v>13</v>
      </c>
      <c r="G18" s="2" t="s">
        <v>903</v>
      </c>
      <c r="H18" s="2" t="s">
        <v>1687</v>
      </c>
      <c r="I18" s="2" t="s">
        <v>1688</v>
      </c>
      <c r="J18" s="3">
        <v>44935</v>
      </c>
      <c r="K18" s="3">
        <v>44935</v>
      </c>
      <c r="L18" s="3">
        <v>46030</v>
      </c>
      <c r="M18" s="2" t="s">
        <v>55</v>
      </c>
      <c r="N18" s="2">
        <v>22</v>
      </c>
      <c r="O18" s="2"/>
      <c r="P18" s="2">
        <f t="shared" ref="P18:P21" si="3">D18-B18</f>
        <v>20</v>
      </c>
      <c r="Q18" s="2" t="s">
        <v>524</v>
      </c>
      <c r="R18" s="2" t="s">
        <v>1689</v>
      </c>
      <c r="S18" s="12">
        <v>3</v>
      </c>
      <c r="T18" s="7" t="s">
        <v>1271</v>
      </c>
    </row>
    <row r="19" spans="1:20" ht="61.5" customHeight="1">
      <c r="A19" s="2">
        <v>48</v>
      </c>
      <c r="B19" s="3">
        <v>44973</v>
      </c>
      <c r="C19" s="4">
        <v>48</v>
      </c>
      <c r="D19" s="3">
        <v>44999</v>
      </c>
      <c r="E19" s="2" t="s">
        <v>1690</v>
      </c>
      <c r="F19" s="2" t="s">
        <v>13</v>
      </c>
      <c r="G19" s="2" t="s">
        <v>19</v>
      </c>
      <c r="H19" s="2" t="s">
        <v>1691</v>
      </c>
      <c r="I19" s="2" t="s">
        <v>1692</v>
      </c>
      <c r="J19" s="3">
        <v>44935</v>
      </c>
      <c r="K19" s="3">
        <v>44936</v>
      </c>
      <c r="L19" s="3">
        <v>46031</v>
      </c>
      <c r="M19" s="2" t="s">
        <v>55</v>
      </c>
      <c r="N19" s="2">
        <v>14</v>
      </c>
      <c r="O19" s="2"/>
      <c r="P19" s="2">
        <f t="shared" si="3"/>
        <v>26</v>
      </c>
      <c r="Q19" s="2" t="s">
        <v>524</v>
      </c>
      <c r="R19" s="2" t="s">
        <v>1693</v>
      </c>
      <c r="S19" s="2">
        <v>13</v>
      </c>
      <c r="T19" s="2" t="s">
        <v>1280</v>
      </c>
    </row>
    <row r="20" spans="1:20" ht="61.5" customHeight="1">
      <c r="A20" s="10">
        <v>50</v>
      </c>
      <c r="B20" s="3">
        <v>44972</v>
      </c>
      <c r="C20" s="4">
        <v>50</v>
      </c>
      <c r="D20" s="3">
        <v>44999</v>
      </c>
      <c r="E20" s="2" t="s">
        <v>970</v>
      </c>
      <c r="F20" s="2" t="s">
        <v>13</v>
      </c>
      <c r="G20" s="2" t="s">
        <v>903</v>
      </c>
      <c r="H20" s="2" t="s">
        <v>971</v>
      </c>
      <c r="I20" s="2" t="s">
        <v>972</v>
      </c>
      <c r="J20" s="3">
        <v>44960</v>
      </c>
      <c r="K20" s="3">
        <v>45029</v>
      </c>
      <c r="L20" s="3">
        <v>46124</v>
      </c>
      <c r="M20" s="2" t="s">
        <v>55</v>
      </c>
      <c r="N20" s="2">
        <v>33</v>
      </c>
      <c r="O20" s="2"/>
      <c r="P20" s="2">
        <f t="shared" si="3"/>
        <v>27</v>
      </c>
      <c r="Q20" s="25">
        <v>2024</v>
      </c>
      <c r="R20" s="2" t="s">
        <v>1694</v>
      </c>
      <c r="S20" s="12">
        <v>0</v>
      </c>
      <c r="T20" s="7" t="s">
        <v>1271</v>
      </c>
    </row>
    <row r="21" spans="1:20" ht="61.5" customHeight="1">
      <c r="A21" s="2">
        <v>51</v>
      </c>
      <c r="B21" s="2">
        <v>44985</v>
      </c>
      <c r="C21" s="4">
        <v>51</v>
      </c>
      <c r="D21" s="3">
        <v>45002</v>
      </c>
      <c r="E21" s="2" t="s">
        <v>1695</v>
      </c>
      <c r="F21" s="2" t="s">
        <v>13</v>
      </c>
      <c r="G21" s="2" t="s">
        <v>903</v>
      </c>
      <c r="H21" s="2" t="s">
        <v>1696</v>
      </c>
      <c r="I21" s="2" t="s">
        <v>1697</v>
      </c>
      <c r="J21" s="3">
        <v>44953</v>
      </c>
      <c r="K21" s="3">
        <v>44958</v>
      </c>
      <c r="L21" s="2" t="s">
        <v>2134</v>
      </c>
      <c r="M21" s="2" t="s">
        <v>17</v>
      </c>
      <c r="N21" s="2">
        <v>77</v>
      </c>
      <c r="O21" s="2"/>
      <c r="P21" s="2">
        <f t="shared" si="3"/>
        <v>17</v>
      </c>
      <c r="Q21" s="23" t="s">
        <v>613</v>
      </c>
      <c r="R21" s="2" t="s">
        <v>1698</v>
      </c>
      <c r="S21" s="2">
        <v>2</v>
      </c>
      <c r="T21" s="2" t="s">
        <v>1280</v>
      </c>
    </row>
    <row r="22" spans="1:20" ht="61.5" customHeight="1">
      <c r="A22" s="2">
        <v>53</v>
      </c>
      <c r="B22" s="3">
        <v>44979</v>
      </c>
      <c r="C22" s="4">
        <v>53</v>
      </c>
      <c r="D22" s="3">
        <v>45007</v>
      </c>
      <c r="E22" s="2" t="s">
        <v>552</v>
      </c>
      <c r="F22" s="2" t="s">
        <v>13</v>
      </c>
      <c r="G22" s="2" t="s">
        <v>903</v>
      </c>
      <c r="H22" s="2" t="s">
        <v>1699</v>
      </c>
      <c r="I22" s="2" t="s">
        <v>1700</v>
      </c>
      <c r="J22" s="3">
        <v>44977</v>
      </c>
      <c r="K22" s="3">
        <v>44977</v>
      </c>
      <c r="L22" s="3">
        <v>46072</v>
      </c>
      <c r="M22" s="2" t="s">
        <v>17</v>
      </c>
      <c r="N22" s="2">
        <v>118</v>
      </c>
      <c r="O22" s="2"/>
      <c r="P22" s="2">
        <v>28</v>
      </c>
      <c r="Q22" s="23" t="s">
        <v>621</v>
      </c>
      <c r="R22" s="2" t="s">
        <v>1701</v>
      </c>
      <c r="S22" s="2">
        <v>3</v>
      </c>
      <c r="T22" s="2" t="s">
        <v>1271</v>
      </c>
    </row>
    <row r="23" spans="1:20" ht="61.5" customHeight="1">
      <c r="A23" s="2">
        <v>55</v>
      </c>
      <c r="B23" s="3">
        <v>44987</v>
      </c>
      <c r="C23" s="4">
        <v>55</v>
      </c>
      <c r="D23" s="3">
        <v>45013</v>
      </c>
      <c r="E23" s="2" t="s">
        <v>1702</v>
      </c>
      <c r="F23" s="2" t="s">
        <v>13</v>
      </c>
      <c r="G23" s="2" t="s">
        <v>903</v>
      </c>
      <c r="H23" s="2" t="s">
        <v>1703</v>
      </c>
      <c r="I23" s="2" t="s">
        <v>1704</v>
      </c>
      <c r="J23" s="3">
        <v>44986</v>
      </c>
      <c r="K23" s="3">
        <v>44986</v>
      </c>
      <c r="L23" s="3">
        <v>45716</v>
      </c>
      <c r="M23" s="2" t="s">
        <v>17</v>
      </c>
      <c r="N23" s="2"/>
      <c r="O23" s="2">
        <v>74</v>
      </c>
      <c r="P23" s="2">
        <v>26</v>
      </c>
      <c r="Q23" s="7" t="s">
        <v>1631</v>
      </c>
      <c r="R23" s="2" t="s">
        <v>1705</v>
      </c>
      <c r="S23" s="2">
        <v>4</v>
      </c>
      <c r="T23" s="2" t="s">
        <v>1280</v>
      </c>
    </row>
    <row r="24" spans="1:20" ht="61.5" customHeight="1">
      <c r="A24" s="2">
        <v>60</v>
      </c>
      <c r="B24" s="3">
        <v>45005</v>
      </c>
      <c r="C24" s="4">
        <v>60</v>
      </c>
      <c r="D24" s="3">
        <v>45015</v>
      </c>
      <c r="E24" s="2" t="s">
        <v>1706</v>
      </c>
      <c r="F24" s="2" t="s">
        <v>13</v>
      </c>
      <c r="G24" s="2" t="s">
        <v>903</v>
      </c>
      <c r="H24" s="2" t="s">
        <v>1707</v>
      </c>
      <c r="I24" s="2" t="s">
        <v>1708</v>
      </c>
      <c r="J24" s="3">
        <v>45217</v>
      </c>
      <c r="K24" s="3">
        <v>44487</v>
      </c>
      <c r="L24" s="3">
        <v>45582</v>
      </c>
      <c r="M24" s="2" t="s">
        <v>55</v>
      </c>
      <c r="N24" s="2">
        <v>49</v>
      </c>
      <c r="O24" s="2"/>
      <c r="P24" s="2">
        <f t="shared" ref="P24:P25" si="4">D24-B24</f>
        <v>10</v>
      </c>
      <c r="Q24" s="2" t="s">
        <v>524</v>
      </c>
      <c r="R24" s="2" t="s">
        <v>1709</v>
      </c>
      <c r="S24" s="2">
        <v>18</v>
      </c>
      <c r="T24" s="2" t="s">
        <v>1280</v>
      </c>
    </row>
    <row r="25" spans="1:20" ht="61.5" customHeight="1">
      <c r="A25" s="2">
        <v>61</v>
      </c>
      <c r="B25" s="3">
        <v>45005</v>
      </c>
      <c r="C25" s="4">
        <v>61</v>
      </c>
      <c r="D25" s="3">
        <v>45015</v>
      </c>
      <c r="E25" s="2" t="s">
        <v>1710</v>
      </c>
      <c r="F25" s="2" t="s">
        <v>13</v>
      </c>
      <c r="G25" s="2" t="s">
        <v>903</v>
      </c>
      <c r="H25" s="2" t="s">
        <v>1711</v>
      </c>
      <c r="I25" s="2" t="s">
        <v>1451</v>
      </c>
      <c r="J25" s="3">
        <v>44987</v>
      </c>
      <c r="K25" s="3">
        <v>45005</v>
      </c>
      <c r="L25" s="3">
        <v>46100</v>
      </c>
      <c r="M25" s="2" t="s">
        <v>17</v>
      </c>
      <c r="N25" s="2">
        <v>99</v>
      </c>
      <c r="O25" s="2"/>
      <c r="P25" s="2">
        <f t="shared" si="4"/>
        <v>10</v>
      </c>
      <c r="Q25" s="2" t="s">
        <v>524</v>
      </c>
      <c r="R25" s="2" t="s">
        <v>1712</v>
      </c>
      <c r="S25" s="2">
        <v>7</v>
      </c>
      <c r="T25" s="2" t="s">
        <v>1280</v>
      </c>
    </row>
    <row r="26" spans="1:20" ht="61.5" customHeight="1">
      <c r="A26" s="2">
        <v>62</v>
      </c>
      <c r="B26" s="3">
        <v>44995</v>
      </c>
      <c r="C26" s="4">
        <v>62</v>
      </c>
      <c r="D26" s="3">
        <v>45015</v>
      </c>
      <c r="E26" s="2" t="s">
        <v>1713</v>
      </c>
      <c r="F26" s="2" t="s">
        <v>13</v>
      </c>
      <c r="G26" s="2" t="s">
        <v>903</v>
      </c>
      <c r="H26" s="2" t="s">
        <v>1714</v>
      </c>
      <c r="I26" s="2" t="s">
        <v>1715</v>
      </c>
      <c r="J26" s="3">
        <v>44987</v>
      </c>
      <c r="K26" s="3">
        <v>44987</v>
      </c>
      <c r="L26" s="3">
        <v>46082</v>
      </c>
      <c r="M26" s="2" t="s">
        <v>17</v>
      </c>
      <c r="N26" s="2">
        <v>129</v>
      </c>
      <c r="O26" s="2"/>
      <c r="P26" s="2">
        <v>20</v>
      </c>
      <c r="Q26" s="2" t="s">
        <v>524</v>
      </c>
      <c r="R26" s="2" t="s">
        <v>1716</v>
      </c>
      <c r="S26" s="2">
        <v>1</v>
      </c>
      <c r="T26" s="2" t="s">
        <v>1271</v>
      </c>
    </row>
    <row r="27" spans="1:20" ht="61.5" customHeight="1">
      <c r="A27" s="2">
        <v>63</v>
      </c>
      <c r="B27" s="3">
        <v>44991</v>
      </c>
      <c r="C27" s="4">
        <v>63</v>
      </c>
      <c r="D27" s="3">
        <v>45015</v>
      </c>
      <c r="E27" s="2" t="s">
        <v>521</v>
      </c>
      <c r="F27" s="2" t="s">
        <v>13</v>
      </c>
      <c r="G27" s="2" t="s">
        <v>19</v>
      </c>
      <c r="H27" s="2" t="s">
        <v>1717</v>
      </c>
      <c r="I27" s="2" t="s">
        <v>1718</v>
      </c>
      <c r="J27" s="3">
        <v>44988</v>
      </c>
      <c r="K27" s="3">
        <v>44988</v>
      </c>
      <c r="L27" s="3">
        <v>46083</v>
      </c>
      <c r="M27" s="2" t="s">
        <v>55</v>
      </c>
      <c r="N27" s="2">
        <v>26</v>
      </c>
      <c r="O27" s="2"/>
      <c r="P27" s="2">
        <v>24</v>
      </c>
      <c r="Q27" s="2" t="s">
        <v>524</v>
      </c>
      <c r="R27" s="2" t="s">
        <v>1719</v>
      </c>
      <c r="S27" s="2">
        <v>2</v>
      </c>
      <c r="T27" s="2" t="s">
        <v>1271</v>
      </c>
    </row>
    <row r="28" spans="1:20" ht="61.5" customHeight="1">
      <c r="A28" s="2">
        <v>65</v>
      </c>
      <c r="B28" s="3">
        <v>45016</v>
      </c>
      <c r="C28" s="4">
        <v>65</v>
      </c>
      <c r="D28" s="3">
        <v>45019</v>
      </c>
      <c r="E28" s="2" t="s">
        <v>1720</v>
      </c>
      <c r="F28" s="2" t="s">
        <v>13</v>
      </c>
      <c r="G28" s="2" t="s">
        <v>19</v>
      </c>
      <c r="H28" s="2" t="s">
        <v>831</v>
      </c>
      <c r="I28" s="2" t="s">
        <v>1721</v>
      </c>
      <c r="J28" s="3">
        <v>44960</v>
      </c>
      <c r="K28" s="3">
        <v>44960</v>
      </c>
      <c r="L28" s="3">
        <v>46083</v>
      </c>
      <c r="M28" s="2" t="s">
        <v>17</v>
      </c>
      <c r="N28" s="2">
        <v>63</v>
      </c>
      <c r="O28" s="2"/>
      <c r="P28" s="2">
        <f t="shared" ref="P28" si="5">D28-B28</f>
        <v>3</v>
      </c>
      <c r="Q28" s="2" t="s">
        <v>524</v>
      </c>
      <c r="R28" s="2" t="s">
        <v>1722</v>
      </c>
      <c r="S28" s="2">
        <v>7</v>
      </c>
      <c r="T28" s="2" t="s">
        <v>1280</v>
      </c>
    </row>
    <row r="29" spans="1:20" ht="61.5" customHeight="1">
      <c r="A29" s="2">
        <v>66</v>
      </c>
      <c r="B29" s="3">
        <v>45006</v>
      </c>
      <c r="C29" s="4">
        <v>66</v>
      </c>
      <c r="D29" s="3">
        <v>45019</v>
      </c>
      <c r="E29" s="2" t="s">
        <v>1723</v>
      </c>
      <c r="F29" s="2" t="s">
        <v>13</v>
      </c>
      <c r="G29" s="2" t="s">
        <v>903</v>
      </c>
      <c r="H29" s="2" t="s">
        <v>1724</v>
      </c>
      <c r="I29" s="2" t="s">
        <v>1725</v>
      </c>
      <c r="J29" s="3">
        <v>44970</v>
      </c>
      <c r="K29" s="3">
        <v>44970</v>
      </c>
      <c r="L29" s="3">
        <v>46065</v>
      </c>
      <c r="M29" s="2" t="s">
        <v>55</v>
      </c>
      <c r="N29" s="2">
        <v>33</v>
      </c>
      <c r="O29" s="2"/>
      <c r="P29" s="2">
        <v>13</v>
      </c>
      <c r="Q29" s="2" t="s">
        <v>524</v>
      </c>
      <c r="R29" s="2"/>
      <c r="S29" s="2">
        <v>1</v>
      </c>
      <c r="T29" s="2" t="s">
        <v>1271</v>
      </c>
    </row>
    <row r="30" spans="1:20" ht="61.5" customHeight="1">
      <c r="A30" s="2">
        <v>69</v>
      </c>
      <c r="B30" s="3">
        <v>45008</v>
      </c>
      <c r="C30" s="4">
        <v>69</v>
      </c>
      <c r="D30" s="3">
        <v>45021</v>
      </c>
      <c r="E30" s="2" t="s">
        <v>1726</v>
      </c>
      <c r="F30" s="2" t="s">
        <v>13</v>
      </c>
      <c r="G30" s="2" t="s">
        <v>903</v>
      </c>
      <c r="H30" s="2" t="s">
        <v>1727</v>
      </c>
      <c r="I30" s="2" t="s">
        <v>1728</v>
      </c>
      <c r="J30" s="3">
        <v>45005</v>
      </c>
      <c r="K30" s="3">
        <v>45005</v>
      </c>
      <c r="L30" s="3">
        <v>46100</v>
      </c>
      <c r="M30" s="2" t="s">
        <v>55</v>
      </c>
      <c r="N30" s="2">
        <v>16</v>
      </c>
      <c r="O30" s="2"/>
      <c r="P30" s="2">
        <v>13</v>
      </c>
      <c r="Q30" s="2" t="s">
        <v>524</v>
      </c>
      <c r="R30" s="2" t="s">
        <v>1729</v>
      </c>
      <c r="S30" s="2">
        <v>6</v>
      </c>
      <c r="T30" s="2" t="s">
        <v>1271</v>
      </c>
    </row>
    <row r="31" spans="1:20" ht="61.5" customHeight="1">
      <c r="A31" s="2">
        <v>70</v>
      </c>
      <c r="B31" s="3">
        <v>45006</v>
      </c>
      <c r="C31" s="4">
        <v>70</v>
      </c>
      <c r="D31" s="3">
        <v>45021</v>
      </c>
      <c r="E31" s="2" t="s">
        <v>563</v>
      </c>
      <c r="F31" s="2" t="s">
        <v>13</v>
      </c>
      <c r="G31" s="2" t="s">
        <v>19</v>
      </c>
      <c r="H31" s="2" t="s">
        <v>1730</v>
      </c>
      <c r="I31" s="2" t="s">
        <v>1731</v>
      </c>
      <c r="J31" s="3">
        <v>45002</v>
      </c>
      <c r="K31" s="3">
        <v>45002</v>
      </c>
      <c r="L31" s="3">
        <v>46097</v>
      </c>
      <c r="M31" s="2" t="s">
        <v>55</v>
      </c>
      <c r="N31" s="2">
        <v>57</v>
      </c>
      <c r="O31" s="2"/>
      <c r="P31" s="2">
        <v>15</v>
      </c>
      <c r="Q31" s="2" t="s">
        <v>1526</v>
      </c>
      <c r="R31" s="2" t="s">
        <v>1114</v>
      </c>
      <c r="S31" s="2">
        <v>3</v>
      </c>
      <c r="T31" s="2" t="s">
        <v>1271</v>
      </c>
    </row>
    <row r="32" spans="1:20" ht="61.5" customHeight="1">
      <c r="A32" s="10">
        <v>76</v>
      </c>
      <c r="B32" s="3">
        <v>45012</v>
      </c>
      <c r="C32" s="4">
        <v>76</v>
      </c>
      <c r="D32" s="3">
        <v>45033</v>
      </c>
      <c r="E32" s="2" t="s">
        <v>1732</v>
      </c>
      <c r="F32" s="2" t="s">
        <v>13</v>
      </c>
      <c r="G32" s="2" t="s">
        <v>19</v>
      </c>
      <c r="H32" s="2" t="s">
        <v>1733</v>
      </c>
      <c r="I32" s="2" t="s">
        <v>1734</v>
      </c>
      <c r="J32" s="3">
        <v>44571</v>
      </c>
      <c r="K32" s="3">
        <v>44571</v>
      </c>
      <c r="L32" s="3">
        <v>45666</v>
      </c>
      <c r="M32" s="2" t="s">
        <v>17</v>
      </c>
      <c r="N32" s="2">
        <v>31</v>
      </c>
      <c r="O32" s="2"/>
      <c r="P32" s="2">
        <f t="shared" ref="P32:P33" si="6">D32-B32</f>
        <v>21</v>
      </c>
      <c r="Q32" s="2" t="s">
        <v>524</v>
      </c>
      <c r="R32" s="2" t="s">
        <v>1461</v>
      </c>
      <c r="S32" s="12">
        <v>0</v>
      </c>
      <c r="T32" s="7" t="s">
        <v>1271</v>
      </c>
    </row>
    <row r="33" spans="1:20" ht="61.5" customHeight="1">
      <c r="A33" s="10">
        <v>80</v>
      </c>
      <c r="B33" s="3">
        <v>45014</v>
      </c>
      <c r="C33" s="4">
        <v>80</v>
      </c>
      <c r="D33" s="3">
        <v>45035</v>
      </c>
      <c r="E33" s="2" t="s">
        <v>622</v>
      </c>
      <c r="F33" s="19" t="s">
        <v>60</v>
      </c>
      <c r="G33" s="2" t="s">
        <v>19</v>
      </c>
      <c r="H33" s="2" t="s">
        <v>1735</v>
      </c>
      <c r="I33" s="2" t="s">
        <v>1736</v>
      </c>
      <c r="J33" s="3">
        <v>45014</v>
      </c>
      <c r="K33" s="2" t="s">
        <v>1737</v>
      </c>
      <c r="L33" s="2"/>
      <c r="M33" s="2" t="s">
        <v>17</v>
      </c>
      <c r="N33" s="2">
        <v>1938</v>
      </c>
      <c r="O33" s="2"/>
      <c r="P33" s="2">
        <f t="shared" si="6"/>
        <v>21</v>
      </c>
      <c r="Q33" s="2" t="s">
        <v>524</v>
      </c>
      <c r="R33" s="2" t="s">
        <v>1738</v>
      </c>
      <c r="S33" s="12">
        <v>0</v>
      </c>
      <c r="T33" s="7" t="s">
        <v>1271</v>
      </c>
    </row>
    <row r="34" spans="1:20" ht="61.5" customHeight="1">
      <c r="A34" s="2">
        <v>84</v>
      </c>
      <c r="B34" s="3">
        <v>45013</v>
      </c>
      <c r="C34" s="4">
        <v>84</v>
      </c>
      <c r="D34" s="3">
        <v>45036</v>
      </c>
      <c r="E34" s="2" t="s">
        <v>238</v>
      </c>
      <c r="F34" s="2" t="s">
        <v>13</v>
      </c>
      <c r="G34" s="2" t="s">
        <v>19</v>
      </c>
      <c r="H34" s="2" t="s">
        <v>1739</v>
      </c>
      <c r="I34" s="2" t="s">
        <v>1740</v>
      </c>
      <c r="J34" s="3">
        <v>44942</v>
      </c>
      <c r="K34" s="3">
        <v>44927</v>
      </c>
      <c r="L34" s="3">
        <v>46022</v>
      </c>
      <c r="M34" s="2" t="s">
        <v>17</v>
      </c>
      <c r="N34" s="2">
        <v>31</v>
      </c>
      <c r="O34" s="2"/>
      <c r="P34" s="2">
        <v>23</v>
      </c>
      <c r="Q34" s="2" t="s">
        <v>524</v>
      </c>
      <c r="R34" s="2" t="s">
        <v>1741</v>
      </c>
      <c r="S34" s="2">
        <v>0</v>
      </c>
      <c r="T34" s="2" t="s">
        <v>1271</v>
      </c>
    </row>
    <row r="35" spans="1:20" ht="61.5" customHeight="1">
      <c r="A35" s="2">
        <v>87</v>
      </c>
      <c r="B35" s="3">
        <v>45026</v>
      </c>
      <c r="C35" s="4">
        <v>87</v>
      </c>
      <c r="D35" s="3">
        <v>45043</v>
      </c>
      <c r="E35" s="2" t="s">
        <v>1742</v>
      </c>
      <c r="F35" s="2" t="s">
        <v>13</v>
      </c>
      <c r="G35" s="2" t="s">
        <v>903</v>
      </c>
      <c r="H35" s="2" t="s">
        <v>1743</v>
      </c>
      <c r="I35" s="2" t="s">
        <v>1744</v>
      </c>
      <c r="J35" s="3">
        <v>45022</v>
      </c>
      <c r="K35" s="3">
        <v>45022</v>
      </c>
      <c r="L35" s="3">
        <v>46117</v>
      </c>
      <c r="M35" s="2" t="s">
        <v>55</v>
      </c>
      <c r="N35" s="2">
        <v>89</v>
      </c>
      <c r="O35" s="2"/>
      <c r="P35" s="2">
        <v>17</v>
      </c>
      <c r="Q35" s="7" t="s">
        <v>524</v>
      </c>
      <c r="R35" s="2" t="s">
        <v>1745</v>
      </c>
      <c r="S35" s="2">
        <v>3</v>
      </c>
      <c r="T35" s="2" t="s">
        <v>1280</v>
      </c>
    </row>
    <row r="36" spans="1:20" ht="61.5" customHeight="1">
      <c r="A36" s="2">
        <v>88</v>
      </c>
      <c r="B36" s="3">
        <v>45029</v>
      </c>
      <c r="C36" s="4">
        <v>88</v>
      </c>
      <c r="D36" s="3">
        <v>45043</v>
      </c>
      <c r="E36" s="2" t="s">
        <v>1746</v>
      </c>
      <c r="F36" s="2" t="s">
        <v>13</v>
      </c>
      <c r="G36" s="2" t="s">
        <v>903</v>
      </c>
      <c r="H36" s="2" t="s">
        <v>1747</v>
      </c>
      <c r="I36" s="2" t="s">
        <v>1748</v>
      </c>
      <c r="J36" s="3">
        <v>44938</v>
      </c>
      <c r="K36" s="3">
        <v>44938</v>
      </c>
      <c r="L36" s="3">
        <v>46033</v>
      </c>
      <c r="M36" s="2" t="s">
        <v>17</v>
      </c>
      <c r="N36" s="2">
        <v>83</v>
      </c>
      <c r="O36" s="2"/>
      <c r="P36" s="2">
        <v>14</v>
      </c>
      <c r="Q36" s="2" t="s">
        <v>589</v>
      </c>
      <c r="R36" s="2" t="s">
        <v>1749</v>
      </c>
      <c r="S36" s="2">
        <v>2</v>
      </c>
      <c r="T36" s="2" t="s">
        <v>1271</v>
      </c>
    </row>
    <row r="37" spans="1:20" ht="61.5" customHeight="1">
      <c r="A37" s="2">
        <v>89</v>
      </c>
      <c r="B37" s="3">
        <v>45020</v>
      </c>
      <c r="C37" s="4">
        <v>89</v>
      </c>
      <c r="D37" s="3">
        <v>45044</v>
      </c>
      <c r="E37" s="2" t="s">
        <v>1750</v>
      </c>
      <c r="F37" s="2" t="s">
        <v>13</v>
      </c>
      <c r="G37" s="2" t="s">
        <v>903</v>
      </c>
      <c r="H37" s="2" t="s">
        <v>1751</v>
      </c>
      <c r="I37" s="2" t="s">
        <v>1752</v>
      </c>
      <c r="J37" s="3">
        <v>45015</v>
      </c>
      <c r="K37" s="3">
        <v>45015</v>
      </c>
      <c r="L37" s="3">
        <v>46110</v>
      </c>
      <c r="M37" s="2" t="s">
        <v>55</v>
      </c>
      <c r="N37" s="2">
        <v>157</v>
      </c>
      <c r="O37" s="2"/>
      <c r="P37" s="2">
        <v>24</v>
      </c>
      <c r="Q37" s="9" t="s">
        <v>1753</v>
      </c>
      <c r="R37" s="2" t="s">
        <v>1754</v>
      </c>
      <c r="S37" s="2">
        <v>2</v>
      </c>
      <c r="T37" s="2" t="s">
        <v>1280</v>
      </c>
    </row>
    <row r="38" spans="1:20" ht="61.5" customHeight="1">
      <c r="A38" s="2">
        <v>93</v>
      </c>
      <c r="B38" s="3">
        <v>45034</v>
      </c>
      <c r="C38" s="4">
        <v>93</v>
      </c>
      <c r="D38" s="3">
        <v>45049</v>
      </c>
      <c r="E38" s="2" t="s">
        <v>361</v>
      </c>
      <c r="F38" s="2" t="s">
        <v>13</v>
      </c>
      <c r="G38" s="2" t="s">
        <v>19</v>
      </c>
      <c r="H38" s="2" t="s">
        <v>1755</v>
      </c>
      <c r="I38" s="2" t="s">
        <v>1756</v>
      </c>
      <c r="J38" s="3">
        <v>45028</v>
      </c>
      <c r="K38" s="3">
        <v>45033</v>
      </c>
      <c r="L38" s="3">
        <v>46128</v>
      </c>
      <c r="M38" s="2" t="s">
        <v>55</v>
      </c>
      <c r="N38" s="2">
        <v>31</v>
      </c>
      <c r="O38" s="2"/>
      <c r="P38" s="2">
        <v>15</v>
      </c>
      <c r="Q38" s="2" t="s">
        <v>524</v>
      </c>
      <c r="R38" s="2" t="s">
        <v>1757</v>
      </c>
      <c r="S38" s="2"/>
      <c r="T38" s="2" t="s">
        <v>1280</v>
      </c>
    </row>
    <row r="39" spans="1:20" ht="61.5" customHeight="1">
      <c r="A39" s="2">
        <v>94</v>
      </c>
      <c r="B39" s="3">
        <v>45033</v>
      </c>
      <c r="C39" s="4">
        <v>94</v>
      </c>
      <c r="D39" s="3">
        <v>45050</v>
      </c>
      <c r="E39" s="2" t="s">
        <v>1758</v>
      </c>
      <c r="F39" s="2" t="s">
        <v>13</v>
      </c>
      <c r="G39" s="2" t="s">
        <v>903</v>
      </c>
      <c r="H39" s="2" t="s">
        <v>1759</v>
      </c>
      <c r="I39" s="2" t="s">
        <v>1760</v>
      </c>
      <c r="J39" s="3">
        <v>45026</v>
      </c>
      <c r="K39" s="3">
        <v>45026</v>
      </c>
      <c r="L39" s="3">
        <v>46121</v>
      </c>
      <c r="M39" s="2" t="s">
        <v>17</v>
      </c>
      <c r="N39" s="2">
        <v>585</v>
      </c>
      <c r="O39" s="2"/>
      <c r="P39" s="2">
        <v>17</v>
      </c>
      <c r="Q39" s="2" t="s">
        <v>621</v>
      </c>
      <c r="R39" s="2" t="s">
        <v>1761</v>
      </c>
      <c r="S39" s="2">
        <v>0</v>
      </c>
      <c r="T39" s="2" t="s">
        <v>1271</v>
      </c>
    </row>
    <row r="40" spans="1:20" ht="61.5" customHeight="1">
      <c r="A40" s="2">
        <v>95</v>
      </c>
      <c r="B40" s="3">
        <v>45029</v>
      </c>
      <c r="C40" s="4">
        <v>95</v>
      </c>
      <c r="D40" s="3">
        <v>45050</v>
      </c>
      <c r="E40" s="2" t="s">
        <v>1762</v>
      </c>
      <c r="F40" s="2" t="s">
        <v>13</v>
      </c>
      <c r="G40" s="2" t="s">
        <v>903</v>
      </c>
      <c r="H40" s="2" t="s">
        <v>1763</v>
      </c>
      <c r="I40" s="2" t="s">
        <v>1764</v>
      </c>
      <c r="J40" s="3">
        <v>45026</v>
      </c>
      <c r="K40" s="3">
        <v>45030</v>
      </c>
      <c r="L40" s="3">
        <v>46125</v>
      </c>
      <c r="M40" s="2" t="s">
        <v>55</v>
      </c>
      <c r="N40" s="2">
        <v>42</v>
      </c>
      <c r="O40" s="2"/>
      <c r="P40" s="2">
        <v>21</v>
      </c>
      <c r="Q40" s="2" t="s">
        <v>524</v>
      </c>
      <c r="R40" s="2" t="s">
        <v>1765</v>
      </c>
      <c r="S40" s="2">
        <v>1</v>
      </c>
      <c r="T40" s="2" t="s">
        <v>1271</v>
      </c>
    </row>
    <row r="41" spans="1:20" ht="61.5" customHeight="1">
      <c r="A41" s="2">
        <v>98</v>
      </c>
      <c r="B41" s="3">
        <v>45040</v>
      </c>
      <c r="C41" s="4">
        <v>98</v>
      </c>
      <c r="D41" s="3">
        <v>45056</v>
      </c>
      <c r="E41" s="2" t="s">
        <v>1766</v>
      </c>
      <c r="F41" s="2" t="s">
        <v>13</v>
      </c>
      <c r="G41" s="2" t="s">
        <v>19</v>
      </c>
      <c r="H41" s="2" t="s">
        <v>1767</v>
      </c>
      <c r="I41" s="2" t="s">
        <v>1768</v>
      </c>
      <c r="J41" s="3">
        <v>45033</v>
      </c>
      <c r="K41" s="3">
        <v>45034</v>
      </c>
      <c r="L41" s="3">
        <v>46129</v>
      </c>
      <c r="M41" s="2" t="s">
        <v>55</v>
      </c>
      <c r="N41" s="2">
        <v>13</v>
      </c>
      <c r="O41" s="2"/>
      <c r="P41" s="2">
        <f t="shared" ref="P41" si="7">D41-B41</f>
        <v>16</v>
      </c>
      <c r="Q41" s="2" t="s">
        <v>933</v>
      </c>
      <c r="R41" s="2" t="s">
        <v>1769</v>
      </c>
      <c r="S41" s="2">
        <v>3</v>
      </c>
      <c r="T41" s="2" t="s">
        <v>1280</v>
      </c>
    </row>
    <row r="42" spans="1:20" ht="61.5" customHeight="1">
      <c r="A42" s="2">
        <v>101</v>
      </c>
      <c r="B42" s="3">
        <v>45044</v>
      </c>
      <c r="C42" s="4">
        <v>101</v>
      </c>
      <c r="D42" s="3">
        <v>45062</v>
      </c>
      <c r="E42" s="2" t="s">
        <v>1770</v>
      </c>
      <c r="F42" s="2" t="s">
        <v>13</v>
      </c>
      <c r="G42" s="2" t="s">
        <v>903</v>
      </c>
      <c r="H42" s="2" t="s">
        <v>1771</v>
      </c>
      <c r="I42" s="2" t="s">
        <v>1772</v>
      </c>
      <c r="J42" s="3">
        <v>45028</v>
      </c>
      <c r="K42" s="3">
        <v>45028</v>
      </c>
      <c r="L42" s="3">
        <v>46123</v>
      </c>
      <c r="M42" s="2" t="s">
        <v>55</v>
      </c>
      <c r="N42" s="2">
        <v>48</v>
      </c>
      <c r="O42" s="2"/>
      <c r="P42" s="2">
        <v>18</v>
      </c>
      <c r="Q42" s="2" t="s">
        <v>524</v>
      </c>
      <c r="R42" s="2" t="s">
        <v>1773</v>
      </c>
      <c r="S42" s="2">
        <v>23</v>
      </c>
      <c r="T42" s="2" t="s">
        <v>1280</v>
      </c>
    </row>
    <row r="43" spans="1:20" ht="61.5" customHeight="1">
      <c r="A43" s="2">
        <v>102</v>
      </c>
      <c r="B43" s="3">
        <v>45048</v>
      </c>
      <c r="C43" s="4">
        <v>102</v>
      </c>
      <c r="D43" s="3">
        <v>45063</v>
      </c>
      <c r="E43" s="2" t="s">
        <v>1774</v>
      </c>
      <c r="F43" s="2" t="s">
        <v>13</v>
      </c>
      <c r="G43" s="2" t="s">
        <v>903</v>
      </c>
      <c r="H43" s="2" t="s">
        <v>1775</v>
      </c>
      <c r="I43" s="2" t="s">
        <v>1776</v>
      </c>
      <c r="J43" s="3">
        <v>45026</v>
      </c>
      <c r="K43" s="3">
        <v>45026</v>
      </c>
      <c r="L43" s="3">
        <v>46121</v>
      </c>
      <c r="M43" s="2" t="s">
        <v>17</v>
      </c>
      <c r="N43" s="2">
        <v>132</v>
      </c>
      <c r="O43" s="2"/>
      <c r="P43" s="2">
        <v>15</v>
      </c>
      <c r="Q43" s="2" t="s">
        <v>524</v>
      </c>
      <c r="R43" s="2" t="s">
        <v>1777</v>
      </c>
      <c r="S43" s="2">
        <v>2</v>
      </c>
      <c r="T43" s="2" t="s">
        <v>1271</v>
      </c>
    </row>
    <row r="44" spans="1:20" ht="61.5" customHeight="1">
      <c r="A44" s="2">
        <v>107</v>
      </c>
      <c r="B44" s="3">
        <v>45048</v>
      </c>
      <c r="C44" s="4">
        <v>107</v>
      </c>
      <c r="D44" s="3">
        <v>45068</v>
      </c>
      <c r="E44" s="2" t="s">
        <v>1778</v>
      </c>
      <c r="F44" s="2" t="s">
        <v>13</v>
      </c>
      <c r="G44" s="2" t="s">
        <v>903</v>
      </c>
      <c r="H44" s="2" t="s">
        <v>1779</v>
      </c>
      <c r="I44" s="2" t="s">
        <v>1780</v>
      </c>
      <c r="J44" s="3">
        <v>45044</v>
      </c>
      <c r="K44" s="3">
        <v>45044</v>
      </c>
      <c r="L44" s="3">
        <v>46139</v>
      </c>
      <c r="M44" s="2" t="s">
        <v>55</v>
      </c>
      <c r="N44" s="2">
        <v>62</v>
      </c>
      <c r="O44" s="2"/>
      <c r="P44" s="2">
        <v>20</v>
      </c>
      <c r="Q44" s="2" t="s">
        <v>589</v>
      </c>
      <c r="R44" s="2" t="s">
        <v>1781</v>
      </c>
      <c r="S44" s="2">
        <v>2</v>
      </c>
      <c r="T44" s="2" t="s">
        <v>1271</v>
      </c>
    </row>
    <row r="45" spans="1:20" ht="61.5" customHeight="1">
      <c r="A45" s="2">
        <v>111</v>
      </c>
      <c r="B45" s="3">
        <v>45058</v>
      </c>
      <c r="C45" s="4">
        <v>111</v>
      </c>
      <c r="D45" s="3">
        <v>45075</v>
      </c>
      <c r="E45" s="2" t="s">
        <v>1782</v>
      </c>
      <c r="F45" s="2" t="s">
        <v>13</v>
      </c>
      <c r="G45" s="2" t="s">
        <v>903</v>
      </c>
      <c r="H45" s="2" t="s">
        <v>1783</v>
      </c>
      <c r="I45" s="2" t="s">
        <v>1784</v>
      </c>
      <c r="J45" s="3">
        <v>45048</v>
      </c>
      <c r="K45" s="3">
        <v>45048</v>
      </c>
      <c r="L45" s="3">
        <v>46143</v>
      </c>
      <c r="M45" s="2" t="s">
        <v>17</v>
      </c>
      <c r="N45" s="2">
        <v>30</v>
      </c>
      <c r="O45" s="2"/>
      <c r="P45" s="2">
        <v>17</v>
      </c>
      <c r="Q45" s="2" t="s">
        <v>524</v>
      </c>
      <c r="R45" s="2" t="s">
        <v>1785</v>
      </c>
      <c r="S45" s="2">
        <v>2</v>
      </c>
      <c r="T45" s="2" t="s">
        <v>1271</v>
      </c>
    </row>
    <row r="46" spans="1:20" ht="61.5" customHeight="1">
      <c r="A46" s="2">
        <v>116</v>
      </c>
      <c r="B46" s="3">
        <v>45069</v>
      </c>
      <c r="C46" s="4">
        <v>116</v>
      </c>
      <c r="D46" s="3">
        <v>45085</v>
      </c>
      <c r="E46" s="2" t="s">
        <v>647</v>
      </c>
      <c r="F46" s="2" t="s">
        <v>13</v>
      </c>
      <c r="G46" s="2" t="s">
        <v>903</v>
      </c>
      <c r="H46" s="2" t="s">
        <v>1786</v>
      </c>
      <c r="I46" s="2" t="s">
        <v>1787</v>
      </c>
      <c r="J46" s="3">
        <v>45068</v>
      </c>
      <c r="K46" s="3">
        <v>45069</v>
      </c>
      <c r="L46" s="3">
        <v>46164</v>
      </c>
      <c r="M46" s="2" t="s">
        <v>1788</v>
      </c>
      <c r="N46" s="2">
        <v>151</v>
      </c>
      <c r="O46" s="2"/>
      <c r="P46" s="2">
        <v>16</v>
      </c>
      <c r="Q46" s="7" t="s">
        <v>589</v>
      </c>
      <c r="R46" s="2" t="s">
        <v>1789</v>
      </c>
      <c r="S46" s="2">
        <v>10</v>
      </c>
      <c r="T46" s="2" t="s">
        <v>1280</v>
      </c>
    </row>
    <row r="47" spans="1:20" ht="61.5" customHeight="1">
      <c r="A47" s="2">
        <v>119</v>
      </c>
      <c r="B47" s="3">
        <v>45092</v>
      </c>
      <c r="C47" s="4">
        <v>119</v>
      </c>
      <c r="D47" s="3">
        <v>45093</v>
      </c>
      <c r="E47" s="2" t="s">
        <v>1790</v>
      </c>
      <c r="F47" s="2" t="s">
        <v>60</v>
      </c>
      <c r="G47" s="2" t="s">
        <v>19</v>
      </c>
      <c r="H47" s="2" t="s">
        <v>1791</v>
      </c>
      <c r="I47" s="2" t="s">
        <v>1792</v>
      </c>
      <c r="J47" s="3">
        <v>45090</v>
      </c>
      <c r="K47" s="2" t="s">
        <v>1793</v>
      </c>
      <c r="L47" s="2"/>
      <c r="M47" s="2" t="s">
        <v>17</v>
      </c>
      <c r="N47" s="2">
        <v>14</v>
      </c>
      <c r="O47" s="2"/>
      <c r="P47" s="2">
        <v>1</v>
      </c>
      <c r="Q47" s="2" t="s">
        <v>593</v>
      </c>
      <c r="R47" s="2" t="s">
        <v>1794</v>
      </c>
      <c r="S47" s="2">
        <v>0</v>
      </c>
      <c r="T47" s="2" t="s">
        <v>1271</v>
      </c>
    </row>
    <row r="48" spans="1:20" ht="61.5" customHeight="1">
      <c r="A48" s="10">
        <v>122</v>
      </c>
      <c r="B48" s="3">
        <v>45070</v>
      </c>
      <c r="C48" s="4">
        <v>122</v>
      </c>
      <c r="D48" s="3">
        <v>45097</v>
      </c>
      <c r="E48" s="2" t="s">
        <v>1795</v>
      </c>
      <c r="F48" s="2" t="s">
        <v>13</v>
      </c>
      <c r="G48" s="2" t="s">
        <v>903</v>
      </c>
      <c r="H48" s="2" t="s">
        <v>1796</v>
      </c>
      <c r="I48" s="2" t="s">
        <v>1797</v>
      </c>
      <c r="J48" s="3">
        <v>45069</v>
      </c>
      <c r="K48" s="3">
        <v>45069</v>
      </c>
      <c r="L48" s="3">
        <v>46164</v>
      </c>
      <c r="M48" s="2" t="s">
        <v>17</v>
      </c>
      <c r="N48" s="2">
        <v>150</v>
      </c>
      <c r="O48" s="2"/>
      <c r="P48" s="2">
        <f t="shared" ref="P48:P52" si="8">D48-B48</f>
        <v>27</v>
      </c>
      <c r="Q48" s="2" t="s">
        <v>816</v>
      </c>
      <c r="R48" s="2" t="s">
        <v>1798</v>
      </c>
      <c r="S48" s="12">
        <v>4</v>
      </c>
      <c r="T48" s="7" t="s">
        <v>1271</v>
      </c>
    </row>
    <row r="49" spans="1:20" ht="61.5" customHeight="1">
      <c r="A49" s="10">
        <v>123</v>
      </c>
      <c r="B49" s="3">
        <v>45078</v>
      </c>
      <c r="C49" s="4">
        <v>123</v>
      </c>
      <c r="D49" s="3">
        <v>45097</v>
      </c>
      <c r="E49" s="2" t="s">
        <v>1799</v>
      </c>
      <c r="F49" s="2" t="s">
        <v>13</v>
      </c>
      <c r="G49" s="2" t="s">
        <v>903</v>
      </c>
      <c r="H49" s="2" t="s">
        <v>1800</v>
      </c>
      <c r="I49" s="26" t="s">
        <v>1801</v>
      </c>
      <c r="J49" s="3">
        <v>45078</v>
      </c>
      <c r="K49" s="3">
        <v>45078</v>
      </c>
      <c r="L49" s="3">
        <v>46173</v>
      </c>
      <c r="M49" s="2" t="s">
        <v>17</v>
      </c>
      <c r="N49" s="2">
        <v>32</v>
      </c>
      <c r="O49" s="2"/>
      <c r="P49" s="2">
        <f t="shared" si="8"/>
        <v>19</v>
      </c>
      <c r="Q49" s="2" t="s">
        <v>524</v>
      </c>
      <c r="R49" s="2" t="s">
        <v>1802</v>
      </c>
      <c r="S49" s="12">
        <v>0</v>
      </c>
      <c r="T49" s="7" t="s">
        <v>1271</v>
      </c>
    </row>
    <row r="50" spans="1:20" ht="61.5" customHeight="1">
      <c r="A50" s="10">
        <v>128</v>
      </c>
      <c r="B50" s="3">
        <v>45078</v>
      </c>
      <c r="C50" s="4">
        <v>128</v>
      </c>
      <c r="D50" s="3">
        <v>45106</v>
      </c>
      <c r="E50" s="2" t="s">
        <v>1803</v>
      </c>
      <c r="F50" s="2" t="s">
        <v>13</v>
      </c>
      <c r="G50" s="2" t="s">
        <v>903</v>
      </c>
      <c r="H50" s="2" t="s">
        <v>1804</v>
      </c>
      <c r="I50" s="2" t="s">
        <v>940</v>
      </c>
      <c r="J50" s="3">
        <v>45075</v>
      </c>
      <c r="K50" s="3">
        <v>45076</v>
      </c>
      <c r="L50" s="3">
        <v>46171</v>
      </c>
      <c r="M50" s="2" t="s">
        <v>55</v>
      </c>
      <c r="N50" s="2">
        <v>43</v>
      </c>
      <c r="O50" s="2"/>
      <c r="P50" s="2">
        <f t="shared" si="8"/>
        <v>28</v>
      </c>
      <c r="Q50" s="2" t="s">
        <v>524</v>
      </c>
      <c r="R50" s="2" t="s">
        <v>1805</v>
      </c>
      <c r="S50" s="12">
        <v>2</v>
      </c>
      <c r="T50" s="7" t="s">
        <v>1271</v>
      </c>
    </row>
    <row r="51" spans="1:20" ht="61.5" customHeight="1">
      <c r="A51" s="2">
        <v>133</v>
      </c>
      <c r="B51" s="3">
        <v>45097</v>
      </c>
      <c r="C51" s="4">
        <v>133</v>
      </c>
      <c r="D51" s="3">
        <v>45119</v>
      </c>
      <c r="E51" s="2" t="s">
        <v>1806</v>
      </c>
      <c r="F51" s="2" t="s">
        <v>13</v>
      </c>
      <c r="G51" s="2" t="s">
        <v>19</v>
      </c>
      <c r="H51" s="2" t="s">
        <v>1807</v>
      </c>
      <c r="I51" s="2" t="s">
        <v>1808</v>
      </c>
      <c r="J51" s="3">
        <v>45042</v>
      </c>
      <c r="K51" s="3">
        <v>45044</v>
      </c>
      <c r="L51" s="3">
        <v>46139</v>
      </c>
      <c r="M51" s="2" t="s">
        <v>17</v>
      </c>
      <c r="N51" s="2">
        <v>643</v>
      </c>
      <c r="O51" s="2"/>
      <c r="P51" s="2">
        <f t="shared" si="8"/>
        <v>22</v>
      </c>
      <c r="Q51" s="2" t="s">
        <v>524</v>
      </c>
      <c r="R51" s="2" t="s">
        <v>1809</v>
      </c>
      <c r="S51" s="2">
        <v>9</v>
      </c>
      <c r="T51" s="2" t="s">
        <v>1280</v>
      </c>
    </row>
    <row r="52" spans="1:20" ht="61.5" customHeight="1">
      <c r="A52" s="10">
        <v>136</v>
      </c>
      <c r="B52" s="3">
        <v>45104</v>
      </c>
      <c r="C52" s="4">
        <v>136</v>
      </c>
      <c r="D52" s="3">
        <v>45120</v>
      </c>
      <c r="E52" s="2" t="s">
        <v>480</v>
      </c>
      <c r="F52" s="2" t="s">
        <v>13</v>
      </c>
      <c r="G52" s="2" t="s">
        <v>903</v>
      </c>
      <c r="H52" s="2" t="s">
        <v>1810</v>
      </c>
      <c r="I52" s="2" t="s">
        <v>1811</v>
      </c>
      <c r="J52" s="3">
        <v>45096</v>
      </c>
      <c r="K52" s="3">
        <v>45096</v>
      </c>
      <c r="L52" s="3">
        <v>46191</v>
      </c>
      <c r="M52" s="2" t="s">
        <v>17</v>
      </c>
      <c r="N52" s="2">
        <v>115</v>
      </c>
      <c r="O52" s="2"/>
      <c r="P52" s="2">
        <f t="shared" si="8"/>
        <v>16</v>
      </c>
      <c r="Q52" s="2" t="s">
        <v>524</v>
      </c>
      <c r="R52" s="2" t="s">
        <v>1812</v>
      </c>
      <c r="S52" s="12">
        <v>1</v>
      </c>
      <c r="T52" s="7" t="s">
        <v>1271</v>
      </c>
    </row>
    <row r="53" spans="1:20" ht="61.5" customHeight="1">
      <c r="A53" s="2">
        <v>145</v>
      </c>
      <c r="B53" s="3">
        <v>45107</v>
      </c>
      <c r="C53" s="4">
        <v>145</v>
      </c>
      <c r="D53" s="3">
        <v>45124</v>
      </c>
      <c r="E53" s="2" t="s">
        <v>1217</v>
      </c>
      <c r="F53" s="2" t="s">
        <v>13</v>
      </c>
      <c r="G53" s="2" t="s">
        <v>903</v>
      </c>
      <c r="H53" s="2" t="s">
        <v>751</v>
      </c>
      <c r="I53" s="2" t="s">
        <v>1219</v>
      </c>
      <c r="J53" s="3">
        <v>44935</v>
      </c>
      <c r="K53" s="3">
        <v>44935</v>
      </c>
      <c r="L53" s="3">
        <v>46030</v>
      </c>
      <c r="M53" s="2" t="s">
        <v>17</v>
      </c>
      <c r="N53" s="2">
        <v>30</v>
      </c>
      <c r="O53" s="2"/>
      <c r="P53" s="2">
        <v>17</v>
      </c>
      <c r="Q53" s="2" t="s">
        <v>604</v>
      </c>
      <c r="R53" s="2" t="s">
        <v>1813</v>
      </c>
      <c r="S53" s="2">
        <v>3</v>
      </c>
      <c r="T53" s="2" t="s">
        <v>1280</v>
      </c>
    </row>
    <row r="54" spans="1:20" ht="61.5" customHeight="1">
      <c r="A54" s="2">
        <v>148</v>
      </c>
      <c r="B54" s="3">
        <v>45103</v>
      </c>
      <c r="C54" s="4">
        <v>148</v>
      </c>
      <c r="D54" s="3">
        <v>45126</v>
      </c>
      <c r="E54" s="2" t="s">
        <v>1814</v>
      </c>
      <c r="F54" s="2" t="s">
        <v>13</v>
      </c>
      <c r="G54" s="2" t="s">
        <v>903</v>
      </c>
      <c r="H54" s="2" t="s">
        <v>1815</v>
      </c>
      <c r="I54" s="2" t="s">
        <v>1816</v>
      </c>
      <c r="J54" s="3">
        <v>45086</v>
      </c>
      <c r="K54" s="3">
        <v>45086</v>
      </c>
      <c r="L54" s="3">
        <v>45085</v>
      </c>
      <c r="M54" s="2" t="s">
        <v>55</v>
      </c>
      <c r="N54" s="2">
        <v>49</v>
      </c>
      <c r="O54" s="2"/>
      <c r="P54" s="2">
        <v>23</v>
      </c>
      <c r="Q54" s="2" t="s">
        <v>524</v>
      </c>
      <c r="R54" s="2" t="s">
        <v>1817</v>
      </c>
      <c r="S54" s="2">
        <v>15</v>
      </c>
      <c r="T54" s="2" t="s">
        <v>1280</v>
      </c>
    </row>
    <row r="55" spans="1:20" ht="61.5" customHeight="1">
      <c r="A55" s="2">
        <v>149</v>
      </c>
      <c r="B55" s="3">
        <v>45111</v>
      </c>
      <c r="C55" s="4">
        <v>149</v>
      </c>
      <c r="D55" s="3">
        <v>45127</v>
      </c>
      <c r="E55" s="2" t="s">
        <v>1818</v>
      </c>
      <c r="F55" s="2" t="s">
        <v>13</v>
      </c>
      <c r="G55" s="2" t="s">
        <v>1178</v>
      </c>
      <c r="H55" s="2" t="s">
        <v>1819</v>
      </c>
      <c r="I55" s="2" t="s">
        <v>1820</v>
      </c>
      <c r="J55" s="3">
        <v>45094</v>
      </c>
      <c r="K55" s="3">
        <v>45094</v>
      </c>
      <c r="L55" s="3">
        <v>46219</v>
      </c>
      <c r="M55" s="2" t="s">
        <v>55</v>
      </c>
      <c r="N55" s="2">
        <v>26</v>
      </c>
      <c r="O55" s="2"/>
      <c r="P55" s="2">
        <v>16</v>
      </c>
      <c r="Q55" s="2" t="s">
        <v>524</v>
      </c>
      <c r="R55" s="2" t="s">
        <v>1821</v>
      </c>
      <c r="S55" s="2">
        <v>9</v>
      </c>
      <c r="T55" s="2" t="s">
        <v>1280</v>
      </c>
    </row>
    <row r="56" spans="1:20" ht="61.5" customHeight="1">
      <c r="A56" s="2">
        <v>161</v>
      </c>
      <c r="B56" s="3">
        <v>45114</v>
      </c>
      <c r="C56" s="4">
        <v>161</v>
      </c>
      <c r="D56" s="3">
        <v>45132</v>
      </c>
      <c r="E56" s="2" t="s">
        <v>1822</v>
      </c>
      <c r="F56" s="2" t="s">
        <v>60</v>
      </c>
      <c r="G56" s="2" t="s">
        <v>903</v>
      </c>
      <c r="H56" s="2" t="s">
        <v>1823</v>
      </c>
      <c r="I56" s="2" t="s">
        <v>1824</v>
      </c>
      <c r="J56" s="3">
        <v>45107</v>
      </c>
      <c r="K56" s="3">
        <v>45108</v>
      </c>
      <c r="L56" s="3">
        <v>46203</v>
      </c>
      <c r="M56" s="2" t="s">
        <v>55</v>
      </c>
      <c r="N56" s="2">
        <v>62</v>
      </c>
      <c r="O56" s="2"/>
      <c r="P56" s="2">
        <v>18</v>
      </c>
      <c r="Q56" s="2" t="s">
        <v>1825</v>
      </c>
      <c r="R56" s="2" t="s">
        <v>1826</v>
      </c>
      <c r="S56" s="2">
        <v>8</v>
      </c>
      <c r="T56" s="2" t="s">
        <v>1280</v>
      </c>
    </row>
    <row r="57" spans="1:20" ht="61.5" customHeight="1">
      <c r="A57" s="2">
        <v>167</v>
      </c>
      <c r="B57" s="3">
        <v>45119</v>
      </c>
      <c r="C57" s="4">
        <v>167</v>
      </c>
      <c r="D57" s="3">
        <v>45135</v>
      </c>
      <c r="E57" s="2" t="s">
        <v>1827</v>
      </c>
      <c r="F57" s="2" t="s">
        <v>13</v>
      </c>
      <c r="G57" s="2" t="s">
        <v>903</v>
      </c>
      <c r="H57" s="2" t="s">
        <v>1828</v>
      </c>
      <c r="I57" s="2" t="s">
        <v>1829</v>
      </c>
      <c r="J57" s="2">
        <v>45117</v>
      </c>
      <c r="K57" s="3">
        <v>45117</v>
      </c>
      <c r="L57" s="3">
        <v>46212</v>
      </c>
      <c r="M57" s="2" t="s">
        <v>55</v>
      </c>
      <c r="N57" s="2">
        <v>25</v>
      </c>
      <c r="O57" s="2"/>
      <c r="P57" s="2">
        <v>16</v>
      </c>
      <c r="Q57" s="2" t="s">
        <v>524</v>
      </c>
      <c r="R57" s="2" t="s">
        <v>1830</v>
      </c>
      <c r="S57" s="2">
        <v>7</v>
      </c>
      <c r="T57" s="2" t="s">
        <v>1280</v>
      </c>
    </row>
    <row r="58" spans="1:20" ht="61.5" customHeight="1">
      <c r="A58" s="2">
        <v>171</v>
      </c>
      <c r="B58" s="3">
        <v>45121</v>
      </c>
      <c r="C58" s="4">
        <v>171</v>
      </c>
      <c r="D58" s="3">
        <v>45139</v>
      </c>
      <c r="E58" s="2" t="s">
        <v>1831</v>
      </c>
      <c r="F58" s="2" t="s">
        <v>13</v>
      </c>
      <c r="G58" s="2" t="s">
        <v>1178</v>
      </c>
      <c r="H58" s="2" t="s">
        <v>1832</v>
      </c>
      <c r="I58" s="2" t="s">
        <v>1833</v>
      </c>
      <c r="J58" s="3">
        <v>45118</v>
      </c>
      <c r="K58" s="3">
        <v>45119</v>
      </c>
      <c r="L58" s="3">
        <v>46214</v>
      </c>
      <c r="M58" s="2" t="s">
        <v>17</v>
      </c>
      <c r="N58" s="2">
        <v>48</v>
      </c>
      <c r="O58" s="2"/>
      <c r="P58" s="2">
        <v>18</v>
      </c>
      <c r="Q58" s="2" t="s">
        <v>524</v>
      </c>
      <c r="R58" s="2" t="s">
        <v>1834</v>
      </c>
      <c r="S58" s="2">
        <v>5</v>
      </c>
      <c r="T58" s="2" t="s">
        <v>1280</v>
      </c>
    </row>
    <row r="59" spans="1:20" ht="61.5" customHeight="1">
      <c r="A59" s="2">
        <v>179</v>
      </c>
      <c r="B59" s="3">
        <v>45140</v>
      </c>
      <c r="C59" s="4">
        <v>179</v>
      </c>
      <c r="D59" s="3">
        <v>45156</v>
      </c>
      <c r="E59" s="2" t="s">
        <v>1835</v>
      </c>
      <c r="F59" s="2" t="s">
        <v>1663</v>
      </c>
      <c r="G59" s="2" t="s">
        <v>903</v>
      </c>
      <c r="H59" s="2" t="s">
        <v>1836</v>
      </c>
      <c r="I59" s="2" t="s">
        <v>1837</v>
      </c>
      <c r="J59" s="3">
        <v>45135</v>
      </c>
      <c r="K59" s="2" t="s">
        <v>1838</v>
      </c>
      <c r="L59" s="2"/>
      <c r="M59" s="2" t="s">
        <v>17</v>
      </c>
      <c r="N59" s="2"/>
      <c r="O59" s="2">
        <v>404</v>
      </c>
      <c r="P59" s="2">
        <v>16</v>
      </c>
      <c r="Q59" s="2" t="s">
        <v>640</v>
      </c>
      <c r="R59" s="2" t="s">
        <v>1839</v>
      </c>
      <c r="S59" s="2">
        <v>0</v>
      </c>
      <c r="T59" s="2" t="s">
        <v>1280</v>
      </c>
    </row>
    <row r="60" spans="1:20" ht="61.5" customHeight="1">
      <c r="A60" s="2">
        <v>182</v>
      </c>
      <c r="B60" s="3">
        <v>45133</v>
      </c>
      <c r="C60" s="4">
        <v>182</v>
      </c>
      <c r="D60" s="3">
        <v>45161</v>
      </c>
      <c r="E60" s="2" t="s">
        <v>1840</v>
      </c>
      <c r="F60" s="2" t="s">
        <v>13</v>
      </c>
      <c r="G60" s="2" t="s">
        <v>19</v>
      </c>
      <c r="H60" s="2" t="s">
        <v>1841</v>
      </c>
      <c r="I60" s="2" t="s">
        <v>1842</v>
      </c>
      <c r="J60" s="3">
        <v>45026</v>
      </c>
      <c r="K60" s="3">
        <v>45026</v>
      </c>
      <c r="L60" s="3">
        <v>45025</v>
      </c>
      <c r="M60" s="2" t="s">
        <v>17</v>
      </c>
      <c r="N60" s="2"/>
      <c r="O60" s="2"/>
      <c r="P60" s="2">
        <v>28</v>
      </c>
      <c r="Q60" s="2" t="s">
        <v>613</v>
      </c>
      <c r="R60" s="2" t="s">
        <v>1843</v>
      </c>
      <c r="S60" s="2">
        <v>12</v>
      </c>
      <c r="T60" s="2" t="s">
        <v>1280</v>
      </c>
    </row>
    <row r="61" spans="1:20" ht="61.5" customHeight="1">
      <c r="A61" s="2">
        <v>184</v>
      </c>
      <c r="B61" s="3">
        <v>45148</v>
      </c>
      <c r="C61" s="4">
        <v>184</v>
      </c>
      <c r="D61" s="3">
        <v>45166</v>
      </c>
      <c r="E61" s="2" t="s">
        <v>1844</v>
      </c>
      <c r="F61" s="2" t="s">
        <v>13</v>
      </c>
      <c r="G61" s="2" t="s">
        <v>19</v>
      </c>
      <c r="H61" s="2" t="s">
        <v>1845</v>
      </c>
      <c r="I61" s="2" t="s">
        <v>1846</v>
      </c>
      <c r="J61" s="3">
        <v>45148</v>
      </c>
      <c r="K61" s="3">
        <v>45148</v>
      </c>
      <c r="L61" s="3">
        <v>46243</v>
      </c>
      <c r="M61" s="2" t="s">
        <v>55</v>
      </c>
      <c r="N61" s="2">
        <v>27</v>
      </c>
      <c r="O61" s="2"/>
      <c r="P61" s="2">
        <v>18</v>
      </c>
      <c r="Q61" s="7" t="s">
        <v>589</v>
      </c>
      <c r="R61" s="2" t="s">
        <v>1847</v>
      </c>
      <c r="S61" s="2">
        <v>11</v>
      </c>
      <c r="T61" s="2" t="s">
        <v>1280</v>
      </c>
    </row>
    <row r="62" spans="1:20" ht="61.5" customHeight="1">
      <c r="A62" s="2">
        <v>185</v>
      </c>
      <c r="B62" s="3">
        <v>45138</v>
      </c>
      <c r="C62" s="4">
        <v>185</v>
      </c>
      <c r="D62" s="3">
        <v>45166</v>
      </c>
      <c r="E62" s="2" t="s">
        <v>452</v>
      </c>
      <c r="F62" s="2" t="s">
        <v>13</v>
      </c>
      <c r="G62" s="2" t="s">
        <v>19</v>
      </c>
      <c r="H62" s="2" t="s">
        <v>1848</v>
      </c>
      <c r="I62" s="2" t="s">
        <v>1849</v>
      </c>
      <c r="J62" s="3">
        <v>45119</v>
      </c>
      <c r="K62" s="3">
        <v>45133</v>
      </c>
      <c r="L62" s="3">
        <v>46228</v>
      </c>
      <c r="M62" s="2" t="s">
        <v>17</v>
      </c>
      <c r="N62" s="2">
        <v>233</v>
      </c>
      <c r="O62" s="2"/>
      <c r="P62" s="2">
        <v>28</v>
      </c>
      <c r="Q62" s="2" t="s">
        <v>545</v>
      </c>
      <c r="R62" s="2" t="s">
        <v>1850</v>
      </c>
      <c r="S62" s="2">
        <v>10</v>
      </c>
      <c r="T62" s="2" t="s">
        <v>1280</v>
      </c>
    </row>
    <row r="63" spans="1:20" ht="61.5" customHeight="1">
      <c r="A63" s="2">
        <v>186</v>
      </c>
      <c r="B63" s="3">
        <v>45161</v>
      </c>
      <c r="C63" s="4">
        <v>186</v>
      </c>
      <c r="D63" s="3">
        <v>45167</v>
      </c>
      <c r="E63" s="2" t="s">
        <v>658</v>
      </c>
      <c r="F63" s="2" t="s">
        <v>1663</v>
      </c>
      <c r="G63" s="2" t="s">
        <v>19</v>
      </c>
      <c r="H63" s="2" t="s">
        <v>1851</v>
      </c>
      <c r="I63" s="2" t="s">
        <v>1852</v>
      </c>
      <c r="J63" s="3">
        <v>45027</v>
      </c>
      <c r="K63" s="2" t="s">
        <v>1853</v>
      </c>
      <c r="L63" s="2"/>
      <c r="M63" s="2" t="s">
        <v>17</v>
      </c>
      <c r="N63" s="2"/>
      <c r="O63" s="2">
        <v>72</v>
      </c>
      <c r="P63" s="2">
        <v>6</v>
      </c>
      <c r="Q63" s="2" t="s">
        <v>621</v>
      </c>
      <c r="R63" s="2" t="s">
        <v>1854</v>
      </c>
      <c r="S63" s="2">
        <v>0</v>
      </c>
      <c r="T63" s="2" t="s">
        <v>1280</v>
      </c>
    </row>
    <row r="64" spans="1:20" ht="61.5" customHeight="1">
      <c r="A64" s="10">
        <v>120</v>
      </c>
      <c r="B64" s="3">
        <v>45071</v>
      </c>
      <c r="C64" s="4">
        <v>120</v>
      </c>
      <c r="D64" s="3">
        <v>45097</v>
      </c>
      <c r="E64" s="2" t="s">
        <v>488</v>
      </c>
      <c r="F64" s="2" t="s">
        <v>13</v>
      </c>
      <c r="G64" s="2" t="s">
        <v>903</v>
      </c>
      <c r="H64" s="2" t="s">
        <v>1855</v>
      </c>
      <c r="I64" s="3" t="s">
        <v>1856</v>
      </c>
      <c r="J64" s="3">
        <v>45064</v>
      </c>
      <c r="K64" s="3">
        <v>45064</v>
      </c>
      <c r="L64" s="3">
        <v>46159</v>
      </c>
      <c r="M64" s="2" t="s">
        <v>17</v>
      </c>
      <c r="N64" s="2">
        <v>423</v>
      </c>
      <c r="O64" s="2"/>
      <c r="P64" s="2">
        <f t="shared" ref="P64" si="9">D64-B64</f>
        <v>26</v>
      </c>
      <c r="Q64" s="2" t="s">
        <v>636</v>
      </c>
      <c r="R64" s="2" t="s">
        <v>1857</v>
      </c>
      <c r="S64" s="12">
        <v>2</v>
      </c>
      <c r="T64" s="7" t="s">
        <v>1271</v>
      </c>
    </row>
    <row r="65" spans="1:20" ht="61.5" customHeight="1">
      <c r="A65" s="2">
        <v>197</v>
      </c>
      <c r="B65" s="3">
        <v>45166</v>
      </c>
      <c r="C65" s="4">
        <v>197</v>
      </c>
      <c r="D65" s="3">
        <v>45143</v>
      </c>
      <c r="E65" s="2" t="s">
        <v>1858</v>
      </c>
      <c r="F65" s="2" t="s">
        <v>13</v>
      </c>
      <c r="G65" s="2" t="s">
        <v>903</v>
      </c>
      <c r="H65" s="2" t="s">
        <v>1859</v>
      </c>
      <c r="I65" s="2" t="s">
        <v>1860</v>
      </c>
      <c r="J65" s="3">
        <v>45160</v>
      </c>
      <c r="K65" s="2" t="s">
        <v>2135</v>
      </c>
      <c r="L65" s="3">
        <v>46255</v>
      </c>
      <c r="M65" s="2" t="s">
        <v>55</v>
      </c>
      <c r="N65" s="2"/>
      <c r="O65" s="2">
        <v>18</v>
      </c>
      <c r="P65" s="2">
        <v>8</v>
      </c>
      <c r="Q65" s="7" t="s">
        <v>524</v>
      </c>
      <c r="R65" s="2" t="s">
        <v>1861</v>
      </c>
      <c r="S65" s="2">
        <v>4</v>
      </c>
      <c r="T65" s="2" t="s">
        <v>1280</v>
      </c>
    </row>
    <row r="66" spans="1:20" ht="61.5" customHeight="1">
      <c r="A66" s="2">
        <v>206</v>
      </c>
      <c r="B66" s="3">
        <v>45191</v>
      </c>
      <c r="C66" s="4">
        <v>206</v>
      </c>
      <c r="D66" s="3">
        <v>45194</v>
      </c>
      <c r="E66" s="2" t="s">
        <v>1300</v>
      </c>
      <c r="F66" s="2" t="s">
        <v>60</v>
      </c>
      <c r="G66" s="2" t="s">
        <v>19</v>
      </c>
      <c r="H66" s="2" t="s">
        <v>1301</v>
      </c>
      <c r="I66" s="2" t="s">
        <v>1302</v>
      </c>
      <c r="J66" s="3">
        <v>45189</v>
      </c>
      <c r="K66" s="2" t="s">
        <v>1862</v>
      </c>
      <c r="L66" s="2"/>
      <c r="M66" s="2" t="s">
        <v>17</v>
      </c>
      <c r="N66" s="2"/>
      <c r="O66" s="2">
        <v>277</v>
      </c>
      <c r="P66" s="2">
        <v>3</v>
      </c>
      <c r="Q66" s="7" t="s">
        <v>524</v>
      </c>
      <c r="R66" s="2" t="s">
        <v>1863</v>
      </c>
      <c r="S66" s="2">
        <v>0</v>
      </c>
      <c r="T66" s="2" t="s">
        <v>1271</v>
      </c>
    </row>
    <row r="67" spans="1:20" ht="61.5" customHeight="1">
      <c r="A67" s="10">
        <v>208</v>
      </c>
      <c r="B67" s="3">
        <v>45184</v>
      </c>
      <c r="C67" s="4">
        <v>208</v>
      </c>
      <c r="D67" s="3">
        <v>45196</v>
      </c>
      <c r="E67" s="2" t="s">
        <v>1864</v>
      </c>
      <c r="F67" s="2" t="s">
        <v>13</v>
      </c>
      <c r="G67" s="2" t="s">
        <v>903</v>
      </c>
      <c r="H67" s="2" t="s">
        <v>797</v>
      </c>
      <c r="I67" s="2" t="s">
        <v>1865</v>
      </c>
      <c r="J67" s="3">
        <v>45154</v>
      </c>
      <c r="K67" s="3">
        <v>45154</v>
      </c>
      <c r="L67" s="3">
        <v>46249</v>
      </c>
      <c r="M67" s="2" t="s">
        <v>1866</v>
      </c>
      <c r="N67" s="2">
        <v>335</v>
      </c>
      <c r="O67" s="2"/>
      <c r="P67" s="2">
        <f t="shared" ref="P67" si="10">D67-B67</f>
        <v>12</v>
      </c>
      <c r="Q67" s="7" t="s">
        <v>524</v>
      </c>
      <c r="R67" s="2" t="s">
        <v>1867</v>
      </c>
      <c r="S67" s="2">
        <v>2</v>
      </c>
      <c r="T67" s="2" t="s">
        <v>1271</v>
      </c>
    </row>
    <row r="68" spans="1:20" ht="61.5" customHeight="1">
      <c r="A68" s="2">
        <v>210</v>
      </c>
      <c r="B68" s="3">
        <v>45183</v>
      </c>
      <c r="C68" s="4">
        <v>210</v>
      </c>
      <c r="D68" s="3">
        <v>45202</v>
      </c>
      <c r="E68" s="2" t="s">
        <v>1868</v>
      </c>
      <c r="F68" s="2" t="s">
        <v>13</v>
      </c>
      <c r="G68" s="2" t="s">
        <v>903</v>
      </c>
      <c r="H68" s="2" t="s">
        <v>1869</v>
      </c>
      <c r="I68" s="2" t="s">
        <v>1870</v>
      </c>
      <c r="J68" s="3">
        <v>45169</v>
      </c>
      <c r="K68" s="3">
        <v>45169</v>
      </c>
      <c r="L68" s="2" t="s">
        <v>2136</v>
      </c>
      <c r="M68" s="2" t="s">
        <v>55</v>
      </c>
      <c r="N68" s="2">
        <v>14</v>
      </c>
      <c r="O68" s="2"/>
      <c r="P68" s="2">
        <v>19</v>
      </c>
      <c r="Q68" s="7" t="s">
        <v>524</v>
      </c>
      <c r="R68" s="2" t="s">
        <v>1871</v>
      </c>
      <c r="S68" s="2">
        <v>10</v>
      </c>
      <c r="T68" s="2" t="s">
        <v>1280</v>
      </c>
    </row>
    <row r="69" spans="1:20" ht="61.5" customHeight="1">
      <c r="A69" s="2">
        <v>211</v>
      </c>
      <c r="B69" s="3">
        <v>45187</v>
      </c>
      <c r="C69" s="4">
        <v>211</v>
      </c>
      <c r="D69" s="3">
        <v>45209</v>
      </c>
      <c r="E69" s="2" t="s">
        <v>1872</v>
      </c>
      <c r="F69" s="2" t="s">
        <v>13</v>
      </c>
      <c r="G69" s="2" t="s">
        <v>903</v>
      </c>
      <c r="H69" s="2" t="s">
        <v>1873</v>
      </c>
      <c r="I69" s="2" t="s">
        <v>1874</v>
      </c>
      <c r="J69" s="3">
        <v>44936</v>
      </c>
      <c r="K69" s="3">
        <v>44936</v>
      </c>
      <c r="L69" s="3">
        <v>46031</v>
      </c>
      <c r="M69" s="2" t="s">
        <v>17</v>
      </c>
      <c r="N69" s="2">
        <v>122</v>
      </c>
      <c r="O69" s="2"/>
      <c r="P69" s="2">
        <v>22</v>
      </c>
      <c r="Q69" s="7" t="s">
        <v>1328</v>
      </c>
      <c r="R69" s="2" t="s">
        <v>1875</v>
      </c>
      <c r="S69" s="2">
        <v>2</v>
      </c>
      <c r="T69" s="2" t="s">
        <v>1280</v>
      </c>
    </row>
    <row r="70" spans="1:20" ht="61.5" customHeight="1">
      <c r="A70" s="2">
        <v>214</v>
      </c>
      <c r="B70" s="3">
        <v>45189</v>
      </c>
      <c r="C70" s="4">
        <v>214</v>
      </c>
      <c r="D70" s="3">
        <v>45215</v>
      </c>
      <c r="E70" s="2" t="s">
        <v>1876</v>
      </c>
      <c r="F70" s="2" t="s">
        <v>13</v>
      </c>
      <c r="G70" s="2" t="s">
        <v>19</v>
      </c>
      <c r="H70" s="2" t="s">
        <v>1877</v>
      </c>
      <c r="I70" s="2" t="s">
        <v>1878</v>
      </c>
      <c r="J70" s="3">
        <v>45058</v>
      </c>
      <c r="K70" s="3">
        <v>45124</v>
      </c>
      <c r="L70" s="3">
        <v>46219</v>
      </c>
      <c r="M70" s="2" t="s">
        <v>55</v>
      </c>
      <c r="N70" s="2">
        <v>51</v>
      </c>
      <c r="O70" s="2"/>
      <c r="P70" s="2">
        <v>26</v>
      </c>
      <c r="Q70" s="9" t="s">
        <v>524</v>
      </c>
      <c r="R70" s="2" t="s">
        <v>1879</v>
      </c>
      <c r="S70" s="2">
        <v>3</v>
      </c>
      <c r="T70" s="2" t="s">
        <v>1280</v>
      </c>
    </row>
    <row r="71" spans="1:20" ht="61.5" customHeight="1">
      <c r="A71" s="2">
        <v>215</v>
      </c>
      <c r="B71" s="3">
        <v>45189</v>
      </c>
      <c r="C71" s="4">
        <v>215</v>
      </c>
      <c r="D71" s="3">
        <v>45215</v>
      </c>
      <c r="E71" s="2" t="s">
        <v>1880</v>
      </c>
      <c r="F71" s="2" t="s">
        <v>13</v>
      </c>
      <c r="G71" s="2" t="s">
        <v>903</v>
      </c>
      <c r="H71" s="2" t="s">
        <v>718</v>
      </c>
      <c r="I71" s="2" t="s">
        <v>719</v>
      </c>
      <c r="J71" s="3">
        <v>45181</v>
      </c>
      <c r="K71" s="3">
        <v>45200</v>
      </c>
      <c r="L71" s="3">
        <v>46295</v>
      </c>
      <c r="M71" s="2" t="s">
        <v>55</v>
      </c>
      <c r="N71" s="2">
        <v>54</v>
      </c>
      <c r="O71" s="2"/>
      <c r="P71" s="2">
        <v>26</v>
      </c>
      <c r="Q71" s="2"/>
      <c r="R71" s="2" t="s">
        <v>1881</v>
      </c>
      <c r="S71" s="2"/>
      <c r="T71" s="2" t="s">
        <v>1280</v>
      </c>
    </row>
    <row r="72" spans="1:20" ht="61.5" customHeight="1">
      <c r="A72" s="2">
        <v>216</v>
      </c>
      <c r="B72" s="3">
        <v>45191</v>
      </c>
      <c r="C72" s="4">
        <v>216</v>
      </c>
      <c r="D72" s="3">
        <v>45218</v>
      </c>
      <c r="E72" s="2" t="s">
        <v>1882</v>
      </c>
      <c r="F72" s="2" t="s">
        <v>13</v>
      </c>
      <c r="G72" s="2" t="s">
        <v>903</v>
      </c>
      <c r="H72" s="2" t="s">
        <v>772</v>
      </c>
      <c r="I72" s="2" t="s">
        <v>1883</v>
      </c>
      <c r="J72" s="3">
        <v>45159</v>
      </c>
      <c r="K72" s="3">
        <v>45159</v>
      </c>
      <c r="L72" s="3">
        <v>46254</v>
      </c>
      <c r="M72" s="2" t="s">
        <v>55</v>
      </c>
      <c r="N72" s="2">
        <v>682</v>
      </c>
      <c r="O72" s="2"/>
      <c r="P72" s="2">
        <v>27</v>
      </c>
      <c r="Q72" s="2"/>
      <c r="R72" s="2" t="s">
        <v>1884</v>
      </c>
      <c r="S72" s="2">
        <v>4</v>
      </c>
      <c r="T72" s="2" t="s">
        <v>1280</v>
      </c>
    </row>
    <row r="73" spans="1:20" ht="61.5" customHeight="1">
      <c r="A73" s="2">
        <v>221</v>
      </c>
      <c r="B73" s="3">
        <v>45198</v>
      </c>
      <c r="C73" s="4">
        <v>221</v>
      </c>
      <c r="D73" s="3">
        <v>45222</v>
      </c>
      <c r="E73" s="2" t="s">
        <v>1885</v>
      </c>
      <c r="F73" s="2" t="s">
        <v>13</v>
      </c>
      <c r="G73" s="2" t="s">
        <v>903</v>
      </c>
      <c r="H73" s="2" t="s">
        <v>1886</v>
      </c>
      <c r="I73" s="2" t="s">
        <v>1887</v>
      </c>
      <c r="J73" s="3">
        <v>45048</v>
      </c>
      <c r="K73" s="2" t="s">
        <v>2137</v>
      </c>
      <c r="L73" s="3">
        <v>46143</v>
      </c>
      <c r="M73" s="2" t="s">
        <v>17</v>
      </c>
      <c r="N73" s="2">
        <v>134</v>
      </c>
      <c r="O73" s="2"/>
      <c r="P73" s="2">
        <v>24</v>
      </c>
      <c r="Q73" s="2"/>
      <c r="R73" s="2" t="s">
        <v>1888</v>
      </c>
      <c r="S73" s="2">
        <v>3</v>
      </c>
      <c r="T73" s="2" t="s">
        <v>1280</v>
      </c>
    </row>
    <row r="74" spans="1:20" ht="61.5" customHeight="1">
      <c r="A74" s="2">
        <v>227</v>
      </c>
      <c r="B74" s="3">
        <v>45224</v>
      </c>
      <c r="C74" s="4">
        <v>227</v>
      </c>
      <c r="D74" s="3">
        <v>45238</v>
      </c>
      <c r="E74" s="2" t="s">
        <v>1889</v>
      </c>
      <c r="F74" s="2" t="s">
        <v>13</v>
      </c>
      <c r="G74" s="2" t="s">
        <v>903</v>
      </c>
      <c r="H74" s="2" t="s">
        <v>1890</v>
      </c>
      <c r="I74" s="2" t="s">
        <v>1891</v>
      </c>
      <c r="J74" s="3">
        <v>45288</v>
      </c>
      <c r="K74" s="3">
        <v>44927</v>
      </c>
      <c r="L74" s="3">
        <v>46022</v>
      </c>
      <c r="M74" s="2" t="s">
        <v>55</v>
      </c>
      <c r="N74" s="2">
        <v>68</v>
      </c>
      <c r="O74" s="2"/>
      <c r="P74" s="2">
        <v>14</v>
      </c>
      <c r="Q74" s="2"/>
      <c r="R74" s="2" t="s">
        <v>1892</v>
      </c>
      <c r="S74" s="2">
        <v>2</v>
      </c>
      <c r="T74" s="2" t="s">
        <v>1271</v>
      </c>
    </row>
    <row r="75" spans="1:20" ht="61.5" customHeight="1">
      <c r="A75" s="2">
        <v>237</v>
      </c>
      <c r="B75" s="3">
        <v>45243</v>
      </c>
      <c r="C75" s="4">
        <v>237</v>
      </c>
      <c r="D75" s="3">
        <v>45266</v>
      </c>
      <c r="E75" s="2" t="s">
        <v>1893</v>
      </c>
      <c r="F75" s="2" t="s">
        <v>13</v>
      </c>
      <c r="G75" s="2" t="s">
        <v>903</v>
      </c>
      <c r="H75" s="2" t="s">
        <v>1894</v>
      </c>
      <c r="I75" s="2" t="s">
        <v>1895</v>
      </c>
      <c r="J75" s="2"/>
      <c r="K75" s="3">
        <v>45233</v>
      </c>
      <c r="L75" s="3">
        <v>46328</v>
      </c>
      <c r="M75" s="2" t="s">
        <v>1441</v>
      </c>
      <c r="N75" s="2">
        <v>72</v>
      </c>
      <c r="O75" s="2"/>
      <c r="P75" s="2">
        <f t="shared" ref="P75" si="11">D75-B75</f>
        <v>23</v>
      </c>
      <c r="Q75" s="2"/>
      <c r="R75" s="2" t="s">
        <v>1896</v>
      </c>
      <c r="S75" s="2">
        <v>4</v>
      </c>
      <c r="T75" s="2" t="s">
        <v>1271</v>
      </c>
    </row>
    <row r="76" spans="1:20" ht="61.5" customHeight="1">
      <c r="A76" s="2">
        <v>240</v>
      </c>
      <c r="B76" s="3">
        <v>45247</v>
      </c>
      <c r="C76" s="4">
        <v>240</v>
      </c>
      <c r="D76" s="3">
        <v>45274</v>
      </c>
      <c r="E76" s="2" t="s">
        <v>1897</v>
      </c>
      <c r="F76" s="2" t="s">
        <v>13</v>
      </c>
      <c r="G76" s="2" t="s">
        <v>903</v>
      </c>
      <c r="H76" s="2" t="s">
        <v>1898</v>
      </c>
      <c r="I76" s="2" t="s">
        <v>1899</v>
      </c>
      <c r="J76" s="3">
        <v>45246</v>
      </c>
      <c r="K76" s="3">
        <v>45246</v>
      </c>
      <c r="L76" s="3">
        <v>46341</v>
      </c>
      <c r="M76" s="2" t="s">
        <v>17</v>
      </c>
      <c r="N76" s="2">
        <v>201</v>
      </c>
      <c r="O76" s="2"/>
      <c r="P76" s="2">
        <v>27</v>
      </c>
      <c r="Q76" s="2"/>
      <c r="R76" s="2" t="s">
        <v>1900</v>
      </c>
      <c r="S76" s="2">
        <v>5</v>
      </c>
      <c r="T76" s="2" t="s">
        <v>1280</v>
      </c>
    </row>
    <row r="77" spans="1:20" ht="61.5" customHeight="1">
      <c r="A77" s="2">
        <v>242</v>
      </c>
      <c r="B77" s="3">
        <v>45250</v>
      </c>
      <c r="C77" s="4">
        <v>242</v>
      </c>
      <c r="D77" s="3">
        <v>45278</v>
      </c>
      <c r="E77" s="2" t="s">
        <v>1901</v>
      </c>
      <c r="F77" s="2" t="s">
        <v>13</v>
      </c>
      <c r="G77" s="2" t="s">
        <v>19</v>
      </c>
      <c r="H77" s="2" t="s">
        <v>828</v>
      </c>
      <c r="I77" s="2" t="s">
        <v>829</v>
      </c>
      <c r="J77" s="3">
        <v>45245</v>
      </c>
      <c r="K77" s="3">
        <v>45292</v>
      </c>
      <c r="L77" s="3">
        <v>46387</v>
      </c>
      <c r="M77" s="2" t="s">
        <v>55</v>
      </c>
      <c r="N77" s="2">
        <v>45</v>
      </c>
      <c r="O77" s="2"/>
      <c r="P77" s="2">
        <v>28</v>
      </c>
      <c r="Q77" s="2"/>
      <c r="R77" s="2" t="s">
        <v>1902</v>
      </c>
      <c r="S77" s="2">
        <v>6</v>
      </c>
      <c r="T77" s="2" t="s">
        <v>1280</v>
      </c>
    </row>
    <row r="78" spans="1:20" ht="61.5" customHeight="1">
      <c r="A78" s="2">
        <v>246</v>
      </c>
      <c r="B78" s="3">
        <v>45259</v>
      </c>
      <c r="C78" s="4">
        <v>246</v>
      </c>
      <c r="D78" s="3">
        <v>45281</v>
      </c>
      <c r="E78" s="2" t="s">
        <v>1903</v>
      </c>
      <c r="F78" s="2" t="s">
        <v>13</v>
      </c>
      <c r="G78" s="2" t="s">
        <v>19</v>
      </c>
      <c r="H78" s="2" t="s">
        <v>737</v>
      </c>
      <c r="I78" s="2" t="s">
        <v>1904</v>
      </c>
      <c r="J78" s="3">
        <v>45232</v>
      </c>
      <c r="K78" s="3">
        <v>45232</v>
      </c>
      <c r="L78" s="3">
        <v>46327</v>
      </c>
      <c r="M78" s="2" t="s">
        <v>17</v>
      </c>
      <c r="N78" s="2">
        <v>122</v>
      </c>
      <c r="O78" s="2"/>
      <c r="P78" s="2">
        <v>22</v>
      </c>
      <c r="Q78" s="2"/>
      <c r="R78" s="2" t="s">
        <v>1905</v>
      </c>
      <c r="S78" s="2">
        <v>4</v>
      </c>
      <c r="T78" s="2" t="s">
        <v>1280</v>
      </c>
    </row>
    <row r="79" spans="1:20" ht="61.5" customHeight="1">
      <c r="A79" s="10">
        <v>248</v>
      </c>
      <c r="B79" s="3">
        <v>45253</v>
      </c>
      <c r="C79" s="4">
        <v>248</v>
      </c>
      <c r="D79" s="3">
        <v>45281</v>
      </c>
      <c r="E79" s="2" t="s">
        <v>1906</v>
      </c>
      <c r="F79" s="2" t="s">
        <v>13</v>
      </c>
      <c r="G79" s="2" t="s">
        <v>903</v>
      </c>
      <c r="H79" s="2" t="s">
        <v>1907</v>
      </c>
      <c r="I79" s="2" t="s">
        <v>1908</v>
      </c>
      <c r="J79" s="3">
        <v>45180</v>
      </c>
      <c r="K79" s="3">
        <v>45180</v>
      </c>
      <c r="L79" s="3">
        <v>46275</v>
      </c>
      <c r="M79" s="2" t="s">
        <v>17</v>
      </c>
      <c r="N79" s="2">
        <v>112</v>
      </c>
      <c r="O79" s="2"/>
      <c r="P79" s="2">
        <f t="shared" ref="P79" si="12">D79-B79</f>
        <v>28</v>
      </c>
      <c r="Q79" s="2"/>
      <c r="R79" s="2" t="s">
        <v>1909</v>
      </c>
      <c r="S79" s="2">
        <v>2</v>
      </c>
      <c r="T79" s="2" t="s">
        <v>1271</v>
      </c>
    </row>
    <row r="80" spans="1:20" ht="61.5" customHeight="1">
      <c r="A80" s="2">
        <v>250</v>
      </c>
      <c r="B80" s="3">
        <v>45257</v>
      </c>
      <c r="C80" s="4">
        <v>250</v>
      </c>
      <c r="D80" s="3">
        <v>45281</v>
      </c>
      <c r="E80" s="2" t="s">
        <v>707</v>
      </c>
      <c r="F80" s="2" t="s">
        <v>13</v>
      </c>
      <c r="G80" s="2" t="s">
        <v>903</v>
      </c>
      <c r="H80" s="2" t="s">
        <v>1910</v>
      </c>
      <c r="I80" s="2" t="s">
        <v>709</v>
      </c>
      <c r="J80" s="3">
        <v>45254</v>
      </c>
      <c r="K80" s="3">
        <v>45254</v>
      </c>
      <c r="L80" s="3">
        <v>46349</v>
      </c>
      <c r="M80" s="2" t="s">
        <v>17</v>
      </c>
      <c r="N80" s="2">
        <v>83</v>
      </c>
      <c r="O80" s="2"/>
      <c r="P80" s="2">
        <v>24</v>
      </c>
      <c r="Q80" s="2"/>
      <c r="R80" s="2" t="s">
        <v>1911</v>
      </c>
      <c r="S80" s="2">
        <v>3</v>
      </c>
      <c r="T80" s="2" t="s">
        <v>1271</v>
      </c>
    </row>
    <row r="81" spans="1:20" ht="61.5" customHeight="1">
      <c r="A81" s="2">
        <v>253</v>
      </c>
      <c r="B81" s="3">
        <v>45257</v>
      </c>
      <c r="C81" s="4">
        <v>253</v>
      </c>
      <c r="D81" s="3">
        <v>45281</v>
      </c>
      <c r="E81" s="2" t="s">
        <v>743</v>
      </c>
      <c r="F81" s="2" t="s">
        <v>60</v>
      </c>
      <c r="G81" s="2" t="s">
        <v>903</v>
      </c>
      <c r="H81" s="2" t="s">
        <v>1783</v>
      </c>
      <c r="I81" s="2" t="s">
        <v>745</v>
      </c>
      <c r="J81" s="3">
        <v>45231</v>
      </c>
      <c r="K81" s="2" t="s">
        <v>1912</v>
      </c>
      <c r="L81" s="2"/>
      <c r="M81" s="2" t="s">
        <v>55</v>
      </c>
      <c r="N81" s="2"/>
      <c r="O81" s="2">
        <v>96</v>
      </c>
      <c r="P81" s="2">
        <v>24</v>
      </c>
      <c r="Q81" s="2"/>
      <c r="R81" s="2" t="s">
        <v>1913</v>
      </c>
      <c r="S81" s="2">
        <v>0</v>
      </c>
      <c r="T81" s="2" t="s">
        <v>1271</v>
      </c>
    </row>
    <row r="82" spans="1:20" ht="61.5" customHeight="1">
      <c r="A82" s="2">
        <v>254</v>
      </c>
      <c r="B82" s="3">
        <v>45257</v>
      </c>
      <c r="C82" s="4">
        <v>254</v>
      </c>
      <c r="D82" s="3">
        <v>45281</v>
      </c>
      <c r="E82" s="2" t="s">
        <v>1914</v>
      </c>
      <c r="F82" s="2" t="s">
        <v>13</v>
      </c>
      <c r="G82" s="2" t="s">
        <v>19</v>
      </c>
      <c r="H82" s="2" t="s">
        <v>1915</v>
      </c>
      <c r="I82" s="2" t="s">
        <v>1916</v>
      </c>
      <c r="J82" s="3">
        <v>45246</v>
      </c>
      <c r="K82" s="3">
        <v>45246</v>
      </c>
      <c r="L82" s="3">
        <v>46341</v>
      </c>
      <c r="M82" s="2" t="s">
        <v>17</v>
      </c>
      <c r="N82" s="2">
        <v>170</v>
      </c>
      <c r="O82" s="2"/>
      <c r="P82" s="2">
        <v>24</v>
      </c>
      <c r="Q82" s="2"/>
      <c r="R82" s="2" t="s">
        <v>1917</v>
      </c>
      <c r="S82" s="2">
        <v>1</v>
      </c>
      <c r="T82" s="2" t="s">
        <v>1271</v>
      </c>
    </row>
    <row r="83" spans="1:20" ht="61.5" customHeight="1">
      <c r="A83" s="10">
        <v>258</v>
      </c>
      <c r="B83" s="3">
        <v>45258</v>
      </c>
      <c r="C83" s="4">
        <v>258</v>
      </c>
      <c r="D83" s="3">
        <v>45282</v>
      </c>
      <c r="E83" s="2" t="s">
        <v>1918</v>
      </c>
      <c r="F83" s="2" t="s">
        <v>13</v>
      </c>
      <c r="G83" s="2" t="s">
        <v>19</v>
      </c>
      <c r="H83" s="2" t="s">
        <v>1919</v>
      </c>
      <c r="I83" s="2" t="s">
        <v>1920</v>
      </c>
      <c r="J83" s="3">
        <v>45257</v>
      </c>
      <c r="K83" s="3">
        <v>45257</v>
      </c>
      <c r="L83" s="3">
        <v>46352</v>
      </c>
      <c r="M83" s="2" t="s">
        <v>55</v>
      </c>
      <c r="N83" s="2">
        <v>5</v>
      </c>
      <c r="O83" s="2"/>
      <c r="P83" s="2">
        <f t="shared" ref="P83" si="13">D83-B83</f>
        <v>24</v>
      </c>
      <c r="Q83" s="2"/>
      <c r="R83" s="2" t="s">
        <v>1854</v>
      </c>
      <c r="S83" s="2">
        <v>1</v>
      </c>
      <c r="T83" s="2" t="s">
        <v>1271</v>
      </c>
    </row>
    <row r="84" spans="1:20" ht="61.5" customHeight="1">
      <c r="A84" s="2">
        <v>259</v>
      </c>
      <c r="B84" s="3">
        <v>45264</v>
      </c>
      <c r="C84" s="4">
        <v>259</v>
      </c>
      <c r="D84" s="3">
        <v>45282</v>
      </c>
      <c r="E84" s="2" t="s">
        <v>1921</v>
      </c>
      <c r="F84" s="2" t="s">
        <v>13</v>
      </c>
      <c r="G84" s="2" t="s">
        <v>903</v>
      </c>
      <c r="H84" s="2" t="s">
        <v>1922</v>
      </c>
      <c r="I84" s="2" t="s">
        <v>1923</v>
      </c>
      <c r="J84" s="3">
        <v>45254</v>
      </c>
      <c r="K84" s="3">
        <v>45254</v>
      </c>
      <c r="L84" s="3">
        <v>46349</v>
      </c>
      <c r="M84" s="2" t="s">
        <v>17</v>
      </c>
      <c r="N84" s="2">
        <v>51</v>
      </c>
      <c r="O84" s="2"/>
      <c r="P84" s="2">
        <v>18</v>
      </c>
      <c r="Q84" s="2"/>
      <c r="R84" s="2" t="s">
        <v>1924</v>
      </c>
      <c r="S84" s="2">
        <v>3</v>
      </c>
      <c r="T84" s="2" t="s">
        <v>1280</v>
      </c>
    </row>
    <row r="85" spans="1:20" ht="61.5" customHeight="1">
      <c r="A85" s="2">
        <v>260</v>
      </c>
      <c r="B85" s="3">
        <v>45266</v>
      </c>
      <c r="C85" s="4">
        <v>260</v>
      </c>
      <c r="D85" s="3">
        <v>45285</v>
      </c>
      <c r="E85" s="2" t="s">
        <v>1925</v>
      </c>
      <c r="F85" s="2" t="s">
        <v>13</v>
      </c>
      <c r="G85" s="2" t="s">
        <v>903</v>
      </c>
      <c r="H85" s="2" t="s">
        <v>1926</v>
      </c>
      <c r="I85" s="2" t="s">
        <v>1927</v>
      </c>
      <c r="J85" s="3">
        <v>45138</v>
      </c>
      <c r="K85" s="3">
        <v>45292</v>
      </c>
      <c r="L85" s="3">
        <v>46387</v>
      </c>
      <c r="M85" s="2" t="s">
        <v>17</v>
      </c>
      <c r="N85" s="2">
        <v>169</v>
      </c>
      <c r="O85" s="2"/>
      <c r="P85" s="2">
        <v>19</v>
      </c>
      <c r="Q85" s="2"/>
      <c r="R85" s="2" t="s">
        <v>1928</v>
      </c>
      <c r="S85" s="2">
        <v>4</v>
      </c>
      <c r="T85" s="2" t="s">
        <v>1280</v>
      </c>
    </row>
    <row r="86" spans="1:20" ht="61.5" customHeight="1">
      <c r="A86" s="2">
        <v>261</v>
      </c>
      <c r="B86" s="3">
        <v>45265</v>
      </c>
      <c r="C86" s="4">
        <v>261</v>
      </c>
      <c r="D86" s="3">
        <v>45286</v>
      </c>
      <c r="E86" s="2" t="s">
        <v>1929</v>
      </c>
      <c r="F86" s="2" t="s">
        <v>13</v>
      </c>
      <c r="G86" s="2" t="s">
        <v>903</v>
      </c>
      <c r="H86" s="2" t="s">
        <v>1930</v>
      </c>
      <c r="I86" s="2" t="s">
        <v>1931</v>
      </c>
      <c r="J86" s="3">
        <v>45231</v>
      </c>
      <c r="K86" s="3">
        <v>45231</v>
      </c>
      <c r="L86" s="3">
        <v>46326</v>
      </c>
      <c r="M86" s="2" t="s">
        <v>17</v>
      </c>
      <c r="N86" s="2">
        <v>26</v>
      </c>
      <c r="O86" s="2"/>
      <c r="P86" s="2">
        <v>21</v>
      </c>
      <c r="Q86" s="2"/>
      <c r="R86" s="2" t="s">
        <v>1932</v>
      </c>
      <c r="S86" s="2">
        <v>1</v>
      </c>
      <c r="T86" s="2" t="s">
        <v>1271</v>
      </c>
    </row>
    <row r="87" spans="1:20" ht="61.5" customHeight="1">
      <c r="A87" s="10">
        <v>262</v>
      </c>
      <c r="B87" s="3">
        <v>45275</v>
      </c>
      <c r="C87" s="4">
        <v>262</v>
      </c>
      <c r="D87" s="3">
        <v>45286</v>
      </c>
      <c r="E87" s="2" t="s">
        <v>679</v>
      </c>
      <c r="F87" s="2" t="s">
        <v>60</v>
      </c>
      <c r="G87" s="2" t="s">
        <v>19</v>
      </c>
      <c r="H87" s="2" t="s">
        <v>1933</v>
      </c>
      <c r="I87" s="2" t="s">
        <v>809</v>
      </c>
      <c r="J87" s="3">
        <v>45271</v>
      </c>
      <c r="K87" s="2" t="s">
        <v>1934</v>
      </c>
      <c r="L87" s="2"/>
      <c r="M87" s="2" t="s">
        <v>17</v>
      </c>
      <c r="N87" s="2"/>
      <c r="O87" s="2">
        <v>34</v>
      </c>
      <c r="P87" s="2">
        <f t="shared" ref="P87:P88" si="14">D87-B87</f>
        <v>11</v>
      </c>
      <c r="Q87" s="2"/>
      <c r="R87" s="2" t="s">
        <v>1935</v>
      </c>
      <c r="S87" s="2">
        <v>0</v>
      </c>
      <c r="T87" s="2" t="s">
        <v>1271</v>
      </c>
    </row>
    <row r="88" spans="1:20" ht="61.5" customHeight="1">
      <c r="A88" s="2">
        <v>264</v>
      </c>
      <c r="B88" s="3">
        <v>45274</v>
      </c>
      <c r="C88" s="4">
        <v>264</v>
      </c>
      <c r="D88" s="3">
        <v>45287</v>
      </c>
      <c r="E88" s="2" t="s">
        <v>1936</v>
      </c>
      <c r="F88" s="2" t="s">
        <v>13</v>
      </c>
      <c r="G88" s="2" t="s">
        <v>903</v>
      </c>
      <c r="H88" s="2" t="s">
        <v>1937</v>
      </c>
      <c r="I88" s="2" t="s">
        <v>1938</v>
      </c>
      <c r="J88" s="3">
        <v>45271</v>
      </c>
      <c r="K88" s="3">
        <v>45271</v>
      </c>
      <c r="L88" s="3">
        <v>46366</v>
      </c>
      <c r="M88" s="2" t="s">
        <v>17</v>
      </c>
      <c r="N88" s="2">
        <v>300</v>
      </c>
      <c r="O88" s="2"/>
      <c r="P88" s="2">
        <f t="shared" si="14"/>
        <v>13</v>
      </c>
      <c r="Q88" s="2"/>
      <c r="R88" s="2" t="s">
        <v>1939</v>
      </c>
      <c r="S88" s="2">
        <v>2</v>
      </c>
      <c r="T88" s="2" t="s">
        <v>1280</v>
      </c>
    </row>
    <row r="89" spans="1:20" ht="61.5" customHeight="1">
      <c r="A89" s="2">
        <v>268</v>
      </c>
      <c r="B89" s="3">
        <v>45273</v>
      </c>
      <c r="C89" s="4">
        <v>268</v>
      </c>
      <c r="D89" s="3">
        <v>45287</v>
      </c>
      <c r="E89" s="2" t="s">
        <v>822</v>
      </c>
      <c r="F89" s="2" t="s">
        <v>13</v>
      </c>
      <c r="G89" s="2" t="s">
        <v>903</v>
      </c>
      <c r="H89" s="2" t="s">
        <v>823</v>
      </c>
      <c r="I89" s="2" t="s">
        <v>1940</v>
      </c>
      <c r="J89" s="3">
        <v>45267</v>
      </c>
      <c r="K89" s="3">
        <v>45267</v>
      </c>
      <c r="L89" s="3">
        <v>46362</v>
      </c>
      <c r="M89" s="2" t="s">
        <v>55</v>
      </c>
      <c r="N89" s="2">
        <v>67</v>
      </c>
      <c r="O89" s="2"/>
      <c r="P89" s="2">
        <v>14</v>
      </c>
      <c r="Q89" s="2"/>
      <c r="R89" s="2" t="s">
        <v>1941</v>
      </c>
      <c r="S89" s="2">
        <v>2</v>
      </c>
      <c r="T89" s="2" t="s">
        <v>1271</v>
      </c>
    </row>
    <row r="90" spans="1:20" ht="61.5" customHeight="1">
      <c r="A90" s="2">
        <v>269</v>
      </c>
      <c r="B90" s="3">
        <v>45278</v>
      </c>
      <c r="C90" s="4">
        <v>269</v>
      </c>
      <c r="D90" s="3">
        <v>45287</v>
      </c>
      <c r="E90" s="2" t="s">
        <v>1942</v>
      </c>
      <c r="F90" s="2" t="s">
        <v>13</v>
      </c>
      <c r="G90" s="2" t="s">
        <v>19</v>
      </c>
      <c r="H90" s="2" t="s">
        <v>1141</v>
      </c>
      <c r="I90" s="2" t="s">
        <v>1943</v>
      </c>
      <c r="J90" s="3">
        <v>45272</v>
      </c>
      <c r="K90" s="3">
        <v>45272</v>
      </c>
      <c r="L90" s="3">
        <v>46367</v>
      </c>
      <c r="M90" s="2" t="s">
        <v>17</v>
      </c>
      <c r="N90" s="2">
        <v>1080</v>
      </c>
      <c r="O90" s="2"/>
      <c r="P90" s="2">
        <v>9</v>
      </c>
      <c r="Q90" s="2"/>
      <c r="R90" s="2" t="s">
        <v>1944</v>
      </c>
      <c r="S90" s="2">
        <v>1</v>
      </c>
      <c r="T90" s="2" t="s">
        <v>1271</v>
      </c>
    </row>
    <row r="91" spans="1:20" ht="61.5" customHeight="1">
      <c r="A91" s="2">
        <v>270</v>
      </c>
      <c r="B91" s="3">
        <v>45274</v>
      </c>
      <c r="C91" s="4">
        <v>270</v>
      </c>
      <c r="D91" s="3">
        <v>45287</v>
      </c>
      <c r="E91" s="2" t="s">
        <v>190</v>
      </c>
      <c r="F91" s="2" t="s">
        <v>13</v>
      </c>
      <c r="G91" s="2" t="s">
        <v>903</v>
      </c>
      <c r="H91" s="2" t="s">
        <v>1945</v>
      </c>
      <c r="I91" s="2" t="s">
        <v>1076</v>
      </c>
      <c r="J91" s="3">
        <v>45272</v>
      </c>
      <c r="K91" s="3">
        <v>45292</v>
      </c>
      <c r="L91" s="3">
        <v>46387</v>
      </c>
      <c r="M91" s="2" t="s">
        <v>17</v>
      </c>
      <c r="N91" s="2">
        <v>234</v>
      </c>
      <c r="O91" s="2"/>
      <c r="P91" s="2">
        <v>13</v>
      </c>
      <c r="Q91" s="2"/>
      <c r="R91" s="2" t="s">
        <v>1946</v>
      </c>
      <c r="S91" s="2">
        <v>1</v>
      </c>
      <c r="T91" s="2" t="s">
        <v>1271</v>
      </c>
    </row>
    <row r="92" spans="1:20" ht="61.5" customHeight="1">
      <c r="A92" s="2">
        <v>271</v>
      </c>
      <c r="B92" s="3">
        <v>45268</v>
      </c>
      <c r="C92" s="4">
        <v>271</v>
      </c>
      <c r="D92" s="3">
        <v>45287</v>
      </c>
      <c r="E92" s="2" t="s">
        <v>1947</v>
      </c>
      <c r="F92" s="2" t="s">
        <v>13</v>
      </c>
      <c r="G92" s="2" t="s">
        <v>19</v>
      </c>
      <c r="H92" s="2" t="s">
        <v>1948</v>
      </c>
      <c r="I92" s="2" t="s">
        <v>1949</v>
      </c>
      <c r="J92" s="3">
        <v>45240</v>
      </c>
      <c r="K92" s="3">
        <v>45240</v>
      </c>
      <c r="L92" s="3">
        <v>46335</v>
      </c>
      <c r="M92" s="2" t="s">
        <v>17</v>
      </c>
      <c r="N92" s="2">
        <v>65</v>
      </c>
      <c r="O92" s="2"/>
      <c r="P92" s="2">
        <v>19</v>
      </c>
      <c r="Q92" s="2"/>
      <c r="R92" s="2" t="s">
        <v>1950</v>
      </c>
      <c r="S92" s="2">
        <v>0</v>
      </c>
      <c r="T92" s="2" t="s">
        <v>1271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S52"/>
  <sheetViews>
    <sheetView workbookViewId="0">
      <pane ySplit="1" topLeftCell="A47" activePane="bottomLeft" state="frozen"/>
      <selection pane="bottomLeft" activeCell="L50" sqref="L50"/>
    </sheetView>
  </sheetViews>
  <sheetFormatPr defaultRowHeight="15"/>
  <cols>
    <col min="2" max="2" width="12.7109375" customWidth="1"/>
    <col min="4" max="4" width="12.5703125" customWidth="1"/>
    <col min="5" max="5" width="29.7109375" customWidth="1"/>
    <col min="8" max="8" width="11.85546875" customWidth="1"/>
    <col min="9" max="9" width="13.7109375" customWidth="1"/>
    <col min="10" max="10" width="16" customWidth="1"/>
    <col min="11" max="12" width="20.140625" customWidth="1"/>
    <col min="16" max="16" width="16.42578125" customWidth="1"/>
    <col min="18" max="18" width="12" customWidth="1"/>
    <col min="19" max="19" width="13.85546875" customWidth="1"/>
  </cols>
  <sheetData>
    <row r="1" spans="1:19" ht="71.25">
      <c r="A1" s="1" t="s">
        <v>0</v>
      </c>
      <c r="B1" s="1" t="s">
        <v>1</v>
      </c>
      <c r="C1" s="1" t="s">
        <v>0</v>
      </c>
      <c r="D1" s="1" t="s">
        <v>2</v>
      </c>
      <c r="E1" s="1" t="s">
        <v>3</v>
      </c>
      <c r="F1" s="1"/>
      <c r="G1" s="1" t="s">
        <v>4</v>
      </c>
      <c r="H1" s="1" t="s">
        <v>5</v>
      </c>
      <c r="I1" s="1" t="s">
        <v>6</v>
      </c>
      <c r="J1" s="1" t="s">
        <v>7</v>
      </c>
      <c r="K1" s="1" t="s">
        <v>2143</v>
      </c>
      <c r="L1" s="1" t="s">
        <v>2115</v>
      </c>
      <c r="M1" s="1" t="s">
        <v>8</v>
      </c>
      <c r="N1" s="1" t="s">
        <v>9</v>
      </c>
      <c r="O1" s="1" t="s">
        <v>10</v>
      </c>
      <c r="P1" s="1" t="s">
        <v>11</v>
      </c>
      <c r="Q1" s="32"/>
      <c r="R1" s="32"/>
      <c r="S1" s="32"/>
    </row>
    <row r="2" spans="1:19" ht="50.25" customHeight="1">
      <c r="A2" s="20">
        <v>1</v>
      </c>
      <c r="B2" s="21">
        <v>45287</v>
      </c>
      <c r="C2" s="22">
        <v>1</v>
      </c>
      <c r="D2" s="21">
        <v>45302</v>
      </c>
      <c r="E2" s="23" t="s">
        <v>1951</v>
      </c>
      <c r="F2" s="23" t="s">
        <v>13</v>
      </c>
      <c r="G2" s="23" t="s">
        <v>19</v>
      </c>
      <c r="H2" s="23" t="s">
        <v>1952</v>
      </c>
      <c r="I2" s="23" t="s">
        <v>1485</v>
      </c>
      <c r="J2" s="21">
        <v>45278</v>
      </c>
      <c r="K2" s="21">
        <v>45278</v>
      </c>
      <c r="L2" s="21">
        <v>46373</v>
      </c>
      <c r="M2" s="23" t="s">
        <v>17</v>
      </c>
      <c r="N2" s="23">
        <v>101</v>
      </c>
      <c r="O2" s="23"/>
      <c r="P2" s="23">
        <f t="shared" ref="P2" si="0">D2-B2</f>
        <v>15</v>
      </c>
      <c r="Q2" s="23" t="s">
        <v>1953</v>
      </c>
      <c r="R2" s="23">
        <v>1</v>
      </c>
      <c r="S2" s="23" t="s">
        <v>1280</v>
      </c>
    </row>
    <row r="3" spans="1:19" ht="50.25" customHeight="1">
      <c r="A3" s="20">
        <v>4</v>
      </c>
      <c r="B3" s="21">
        <v>45285</v>
      </c>
      <c r="C3" s="22">
        <v>4</v>
      </c>
      <c r="D3" s="21">
        <v>45306</v>
      </c>
      <c r="E3" s="23" t="s">
        <v>1954</v>
      </c>
      <c r="F3" s="23" t="s">
        <v>13</v>
      </c>
      <c r="G3" s="23" t="s">
        <v>14</v>
      </c>
      <c r="H3" s="23" t="s">
        <v>721</v>
      </c>
      <c r="I3" s="23" t="s">
        <v>722</v>
      </c>
      <c r="J3" s="21">
        <v>45282</v>
      </c>
      <c r="K3" s="21">
        <v>45285</v>
      </c>
      <c r="L3" s="21">
        <v>46380</v>
      </c>
      <c r="M3" s="23" t="s">
        <v>55</v>
      </c>
      <c r="N3" s="23">
        <v>51</v>
      </c>
      <c r="O3" s="23"/>
      <c r="P3" s="23">
        <v>21</v>
      </c>
      <c r="Q3" s="23" t="s">
        <v>1955</v>
      </c>
      <c r="R3" s="23">
        <v>12</v>
      </c>
      <c r="S3" s="23" t="s">
        <v>1280</v>
      </c>
    </row>
    <row r="4" spans="1:19" ht="50.25" customHeight="1">
      <c r="A4" s="24">
        <v>5</v>
      </c>
      <c r="B4" s="3">
        <v>45286</v>
      </c>
      <c r="C4" s="4">
        <v>5</v>
      </c>
      <c r="D4" s="3">
        <v>45306</v>
      </c>
      <c r="E4" s="2" t="s">
        <v>597</v>
      </c>
      <c r="F4" s="2" t="s">
        <v>13</v>
      </c>
      <c r="G4" s="2" t="s">
        <v>14</v>
      </c>
      <c r="H4" s="2" t="s">
        <v>1956</v>
      </c>
      <c r="I4" s="2" t="s">
        <v>1957</v>
      </c>
      <c r="J4" s="8">
        <v>45267</v>
      </c>
      <c r="K4" s="8">
        <v>45267</v>
      </c>
      <c r="L4" s="8">
        <v>46362</v>
      </c>
      <c r="M4" s="7" t="s">
        <v>55</v>
      </c>
      <c r="N4" s="7">
        <v>58</v>
      </c>
      <c r="O4" s="7"/>
      <c r="P4" s="7">
        <f>D4-B4</f>
        <v>20</v>
      </c>
      <c r="Q4" s="7" t="s">
        <v>1958</v>
      </c>
      <c r="R4" s="7">
        <v>4</v>
      </c>
      <c r="S4" s="7" t="s">
        <v>1271</v>
      </c>
    </row>
    <row r="5" spans="1:19" ht="50.25" customHeight="1">
      <c r="A5" s="2">
        <v>9</v>
      </c>
      <c r="B5" s="3">
        <v>45289</v>
      </c>
      <c r="C5" s="4">
        <v>9</v>
      </c>
      <c r="D5" s="3">
        <v>45314</v>
      </c>
      <c r="E5" s="2" t="s">
        <v>1959</v>
      </c>
      <c r="F5" s="2" t="s">
        <v>13</v>
      </c>
      <c r="G5" s="2" t="s">
        <v>14</v>
      </c>
      <c r="H5" s="2" t="s">
        <v>1960</v>
      </c>
      <c r="I5" s="2" t="s">
        <v>1961</v>
      </c>
      <c r="J5" s="3">
        <v>45257</v>
      </c>
      <c r="K5" s="3">
        <v>45257</v>
      </c>
      <c r="L5" s="3">
        <v>46352</v>
      </c>
      <c r="M5" s="2" t="s">
        <v>17</v>
      </c>
      <c r="N5" s="2">
        <v>100</v>
      </c>
      <c r="O5" s="2"/>
      <c r="P5" s="2">
        <v>25</v>
      </c>
      <c r="Q5" s="2" t="s">
        <v>1962</v>
      </c>
      <c r="R5" s="2">
        <v>3</v>
      </c>
      <c r="S5" s="2" t="s">
        <v>1280</v>
      </c>
    </row>
    <row r="6" spans="1:19" ht="50.25" customHeight="1">
      <c r="A6" s="2">
        <v>14</v>
      </c>
      <c r="B6" s="3">
        <v>45313</v>
      </c>
      <c r="C6" s="4">
        <v>14</v>
      </c>
      <c r="D6" s="3">
        <v>45320</v>
      </c>
      <c r="E6" s="2" t="s">
        <v>1963</v>
      </c>
      <c r="F6" s="2" t="s">
        <v>13</v>
      </c>
      <c r="G6" s="2" t="s">
        <v>19</v>
      </c>
      <c r="H6" s="2" t="s">
        <v>1964</v>
      </c>
      <c r="I6" s="2" t="s">
        <v>1965</v>
      </c>
      <c r="J6" s="3">
        <v>45309</v>
      </c>
      <c r="K6" s="3">
        <v>45309</v>
      </c>
      <c r="L6" s="3">
        <v>46404</v>
      </c>
      <c r="M6" s="2" t="s">
        <v>55</v>
      </c>
      <c r="N6" s="2">
        <v>327</v>
      </c>
      <c r="O6" s="2"/>
      <c r="P6" s="2">
        <v>7</v>
      </c>
      <c r="Q6" s="2" t="s">
        <v>1966</v>
      </c>
      <c r="R6" s="2">
        <v>3</v>
      </c>
      <c r="S6" s="2" t="s">
        <v>1271</v>
      </c>
    </row>
    <row r="7" spans="1:19" ht="50.25" customHeight="1">
      <c r="A7" s="2">
        <v>18</v>
      </c>
      <c r="B7" s="3">
        <v>45308</v>
      </c>
      <c r="C7" s="4">
        <v>18</v>
      </c>
      <c r="D7" s="3">
        <v>45327</v>
      </c>
      <c r="E7" s="2" t="s">
        <v>1967</v>
      </c>
      <c r="F7" s="2" t="s">
        <v>13</v>
      </c>
      <c r="G7" s="2" t="s">
        <v>14</v>
      </c>
      <c r="H7" s="2" t="s">
        <v>1968</v>
      </c>
      <c r="I7" s="2" t="s">
        <v>1969</v>
      </c>
      <c r="J7" s="3">
        <v>45306</v>
      </c>
      <c r="K7" s="3">
        <v>45308</v>
      </c>
      <c r="L7" s="3">
        <v>46403</v>
      </c>
      <c r="M7" s="2" t="s">
        <v>17</v>
      </c>
      <c r="N7" s="2">
        <v>1706</v>
      </c>
      <c r="O7" s="2"/>
      <c r="P7" s="2">
        <v>19</v>
      </c>
      <c r="Q7" s="2" t="s">
        <v>1970</v>
      </c>
      <c r="R7" s="2">
        <v>3</v>
      </c>
      <c r="S7" s="2" t="s">
        <v>1280</v>
      </c>
    </row>
    <row r="8" spans="1:19" ht="50.25" customHeight="1">
      <c r="A8" s="2">
        <v>22</v>
      </c>
      <c r="B8" s="3">
        <v>45317</v>
      </c>
      <c r="C8" s="4">
        <v>22</v>
      </c>
      <c r="D8" s="3">
        <v>45335</v>
      </c>
      <c r="E8" s="2" t="s">
        <v>1971</v>
      </c>
      <c r="F8" s="2" t="s">
        <v>13</v>
      </c>
      <c r="G8" s="2" t="s">
        <v>19</v>
      </c>
      <c r="H8" s="2" t="s">
        <v>1972</v>
      </c>
      <c r="I8" s="2" t="s">
        <v>814</v>
      </c>
      <c r="J8" s="3">
        <v>45302</v>
      </c>
      <c r="K8" s="3">
        <v>45302</v>
      </c>
      <c r="L8" s="3">
        <v>46397</v>
      </c>
      <c r="M8" s="2" t="s">
        <v>55</v>
      </c>
      <c r="N8" s="2">
        <v>74</v>
      </c>
      <c r="O8" s="2"/>
      <c r="P8" s="2">
        <v>18</v>
      </c>
      <c r="Q8" s="2" t="s">
        <v>1973</v>
      </c>
      <c r="R8" s="2">
        <v>0</v>
      </c>
      <c r="S8" s="2" t="s">
        <v>1271</v>
      </c>
    </row>
    <row r="9" spans="1:19" ht="50.25" customHeight="1">
      <c r="A9" s="2">
        <v>26</v>
      </c>
      <c r="B9" s="3">
        <v>45321</v>
      </c>
      <c r="C9" s="4">
        <v>26</v>
      </c>
      <c r="D9" s="3">
        <v>45341</v>
      </c>
      <c r="E9" s="2" t="s">
        <v>1974</v>
      </c>
      <c r="F9" s="2" t="s">
        <v>13</v>
      </c>
      <c r="G9" s="2" t="s">
        <v>14</v>
      </c>
      <c r="H9" s="2" t="s">
        <v>1975</v>
      </c>
      <c r="I9" s="2" t="s">
        <v>1976</v>
      </c>
      <c r="J9" s="3">
        <v>44951</v>
      </c>
      <c r="K9" s="3">
        <v>45316</v>
      </c>
      <c r="L9" s="3">
        <v>46745</v>
      </c>
      <c r="M9" s="2" t="s">
        <v>55</v>
      </c>
      <c r="N9" s="2">
        <v>107</v>
      </c>
      <c r="O9" s="2"/>
      <c r="P9" s="2">
        <v>20</v>
      </c>
      <c r="Q9" s="2" t="s">
        <v>1977</v>
      </c>
      <c r="R9" s="2">
        <v>2</v>
      </c>
      <c r="S9" s="2" t="s">
        <v>1280</v>
      </c>
    </row>
    <row r="10" spans="1:19" ht="50.25" customHeight="1">
      <c r="A10" s="2">
        <v>31</v>
      </c>
      <c r="B10" s="3">
        <v>45323</v>
      </c>
      <c r="C10" s="4">
        <v>31</v>
      </c>
      <c r="D10" s="3">
        <v>45350</v>
      </c>
      <c r="E10" s="2" t="s">
        <v>1978</v>
      </c>
      <c r="F10" s="2" t="s">
        <v>13</v>
      </c>
      <c r="G10" s="2" t="s">
        <v>14</v>
      </c>
      <c r="H10" s="2" t="s">
        <v>1979</v>
      </c>
      <c r="I10" s="2" t="s">
        <v>728</v>
      </c>
      <c r="J10" s="3">
        <v>45321</v>
      </c>
      <c r="K10" s="3">
        <v>45321</v>
      </c>
      <c r="L10" s="3">
        <v>46416</v>
      </c>
      <c r="M10" s="2" t="s">
        <v>17</v>
      </c>
      <c r="N10" s="2">
        <v>27</v>
      </c>
      <c r="O10" s="2"/>
      <c r="P10" s="2">
        <v>27</v>
      </c>
      <c r="Q10" s="2" t="s">
        <v>1980</v>
      </c>
      <c r="R10" s="2">
        <v>3</v>
      </c>
      <c r="S10" s="2" t="s">
        <v>1280</v>
      </c>
    </row>
    <row r="11" spans="1:19" ht="50.25" customHeight="1">
      <c r="A11" s="2">
        <v>32</v>
      </c>
      <c r="B11" s="3">
        <v>45323</v>
      </c>
      <c r="C11" s="4">
        <v>32</v>
      </c>
      <c r="D11" s="3">
        <v>45350</v>
      </c>
      <c r="E11" s="2" t="s">
        <v>1981</v>
      </c>
      <c r="F11" s="2" t="s">
        <v>1663</v>
      </c>
      <c r="G11" s="2" t="s">
        <v>14</v>
      </c>
      <c r="H11" s="2" t="s">
        <v>1982</v>
      </c>
      <c r="I11" s="2" t="s">
        <v>1983</v>
      </c>
      <c r="J11" s="3">
        <v>45314</v>
      </c>
      <c r="K11" s="2" t="s">
        <v>1984</v>
      </c>
      <c r="L11" s="3">
        <v>46411</v>
      </c>
      <c r="M11" s="2" t="s">
        <v>17</v>
      </c>
      <c r="N11" s="2">
        <v>105</v>
      </c>
      <c r="O11" s="2"/>
      <c r="P11" s="2">
        <v>27</v>
      </c>
      <c r="Q11" s="2" t="s">
        <v>1985</v>
      </c>
      <c r="R11" s="2">
        <v>2</v>
      </c>
      <c r="S11" s="2" t="s">
        <v>1280</v>
      </c>
    </row>
    <row r="12" spans="1:19" ht="50.25" customHeight="1">
      <c r="A12" s="2">
        <v>33</v>
      </c>
      <c r="B12" s="3">
        <v>45323</v>
      </c>
      <c r="C12" s="4">
        <v>33</v>
      </c>
      <c r="D12" s="3">
        <v>45350</v>
      </c>
      <c r="E12" s="2" t="s">
        <v>1986</v>
      </c>
      <c r="F12" s="2" t="s">
        <v>13</v>
      </c>
      <c r="G12" s="2" t="s">
        <v>14</v>
      </c>
      <c r="H12" s="2" t="s">
        <v>1987</v>
      </c>
      <c r="I12" s="2" t="s">
        <v>1988</v>
      </c>
      <c r="J12" s="3">
        <v>45313</v>
      </c>
      <c r="K12" s="3">
        <v>45313</v>
      </c>
      <c r="L12" s="3">
        <v>46408</v>
      </c>
      <c r="M12" s="2" t="s">
        <v>17</v>
      </c>
      <c r="N12" s="2">
        <v>114</v>
      </c>
      <c r="O12" s="2"/>
      <c r="P12" s="2">
        <f>D12-B12</f>
        <v>27</v>
      </c>
      <c r="Q12" s="2" t="s">
        <v>1989</v>
      </c>
      <c r="R12" s="2">
        <v>9</v>
      </c>
      <c r="S12" s="2" t="s">
        <v>1280</v>
      </c>
    </row>
    <row r="13" spans="1:19" ht="50.25" customHeight="1">
      <c r="A13" s="2">
        <v>36</v>
      </c>
      <c r="B13" s="3">
        <v>45344</v>
      </c>
      <c r="C13" s="4">
        <v>36</v>
      </c>
      <c r="D13" s="3">
        <v>45350</v>
      </c>
      <c r="E13" s="2" t="s">
        <v>796</v>
      </c>
      <c r="F13" s="2" t="s">
        <v>1663</v>
      </c>
      <c r="G13" s="2" t="s">
        <v>14</v>
      </c>
      <c r="H13" s="2" t="s">
        <v>1990</v>
      </c>
      <c r="I13" s="2" t="s">
        <v>1991</v>
      </c>
      <c r="J13" s="3">
        <v>45289</v>
      </c>
      <c r="K13" s="2" t="s">
        <v>1992</v>
      </c>
      <c r="L13" s="3">
        <v>46053</v>
      </c>
      <c r="M13" s="2" t="s">
        <v>1866</v>
      </c>
      <c r="N13" s="2">
        <v>128</v>
      </c>
      <c r="O13" s="2"/>
      <c r="P13" s="2">
        <v>6</v>
      </c>
      <c r="Q13" s="2" t="s">
        <v>1985</v>
      </c>
      <c r="R13" s="2">
        <v>0</v>
      </c>
      <c r="S13" s="2" t="s">
        <v>1271</v>
      </c>
    </row>
    <row r="14" spans="1:19" ht="50.25" customHeight="1">
      <c r="A14" s="2">
        <v>38</v>
      </c>
      <c r="B14" s="3">
        <v>45324</v>
      </c>
      <c r="C14" s="4">
        <v>38</v>
      </c>
      <c r="D14" s="3">
        <v>45352</v>
      </c>
      <c r="E14" s="2" t="s">
        <v>1993</v>
      </c>
      <c r="F14" s="2" t="s">
        <v>13</v>
      </c>
      <c r="G14" s="2" t="s">
        <v>14</v>
      </c>
      <c r="H14" s="2" t="s">
        <v>1994</v>
      </c>
      <c r="I14" s="2" t="s">
        <v>1995</v>
      </c>
      <c r="J14" s="3">
        <v>44896</v>
      </c>
      <c r="K14" s="3">
        <v>44935</v>
      </c>
      <c r="L14" s="3">
        <v>46030</v>
      </c>
      <c r="M14" s="2" t="s">
        <v>17</v>
      </c>
      <c r="N14" s="2">
        <v>63</v>
      </c>
      <c r="O14" s="2"/>
      <c r="P14" s="2">
        <v>28</v>
      </c>
      <c r="Q14" s="2" t="s">
        <v>1996</v>
      </c>
      <c r="R14" s="2">
        <v>10</v>
      </c>
      <c r="S14" s="2" t="s">
        <v>1280</v>
      </c>
    </row>
    <row r="15" spans="1:19" ht="50.25" customHeight="1">
      <c r="A15" s="2">
        <v>39</v>
      </c>
      <c r="B15" s="3">
        <v>45327</v>
      </c>
      <c r="C15" s="4">
        <v>39</v>
      </c>
      <c r="D15" s="3">
        <v>45352</v>
      </c>
      <c r="E15" s="2" t="s">
        <v>1997</v>
      </c>
      <c r="F15" s="2" t="s">
        <v>13</v>
      </c>
      <c r="G15" s="2" t="s">
        <v>14</v>
      </c>
      <c r="H15" s="2" t="s">
        <v>1998</v>
      </c>
      <c r="I15" s="2" t="s">
        <v>1999</v>
      </c>
      <c r="J15" s="3">
        <v>45316</v>
      </c>
      <c r="K15" s="3">
        <v>45316</v>
      </c>
      <c r="L15" s="3">
        <v>46411</v>
      </c>
      <c r="M15" s="2" t="s">
        <v>17</v>
      </c>
      <c r="N15" s="2">
        <v>77</v>
      </c>
      <c r="O15" s="2"/>
      <c r="P15" s="2">
        <v>25</v>
      </c>
      <c r="Q15" s="2" t="s">
        <v>2000</v>
      </c>
      <c r="R15" s="2">
        <v>7</v>
      </c>
      <c r="S15" s="2" t="s">
        <v>1280</v>
      </c>
    </row>
    <row r="16" spans="1:19" ht="50.25" customHeight="1">
      <c r="A16" s="24">
        <v>50</v>
      </c>
      <c r="B16" s="3">
        <v>45327</v>
      </c>
      <c r="C16" s="4">
        <v>50</v>
      </c>
      <c r="D16" s="3">
        <v>45352</v>
      </c>
      <c r="E16" s="2" t="s">
        <v>710</v>
      </c>
      <c r="F16" s="2" t="s">
        <v>13</v>
      </c>
      <c r="G16" s="2" t="s">
        <v>14</v>
      </c>
      <c r="H16" s="2" t="s">
        <v>711</v>
      </c>
      <c r="I16" s="2" t="s">
        <v>2001</v>
      </c>
      <c r="J16" s="8">
        <v>45317</v>
      </c>
      <c r="K16" s="8">
        <v>45317</v>
      </c>
      <c r="L16" s="8">
        <v>46412</v>
      </c>
      <c r="M16" s="7" t="s">
        <v>55</v>
      </c>
      <c r="N16" s="7">
        <v>74</v>
      </c>
      <c r="O16" s="7"/>
      <c r="P16" s="7">
        <f t="shared" ref="P16" si="1">D16-B16</f>
        <v>25</v>
      </c>
      <c r="Q16" s="7" t="s">
        <v>2002</v>
      </c>
      <c r="R16" s="7">
        <v>2</v>
      </c>
      <c r="S16" s="7" t="s">
        <v>1271</v>
      </c>
    </row>
    <row r="17" spans="1:19" ht="50.25" customHeight="1">
      <c r="A17" s="2">
        <v>52</v>
      </c>
      <c r="B17" s="3">
        <v>45336</v>
      </c>
      <c r="C17" s="4">
        <v>52</v>
      </c>
      <c r="D17" s="3">
        <v>45357</v>
      </c>
      <c r="E17" s="2" t="s">
        <v>2003</v>
      </c>
      <c r="F17" s="2" t="s">
        <v>13</v>
      </c>
      <c r="G17" s="2" t="s">
        <v>19</v>
      </c>
      <c r="H17" s="2" t="s">
        <v>2004</v>
      </c>
      <c r="I17" s="2" t="s">
        <v>2005</v>
      </c>
      <c r="J17" s="3">
        <v>45316</v>
      </c>
      <c r="K17" s="3">
        <v>45316</v>
      </c>
      <c r="L17" s="3">
        <v>46411</v>
      </c>
      <c r="M17" s="2" t="s">
        <v>17</v>
      </c>
      <c r="N17" s="2">
        <v>22</v>
      </c>
      <c r="O17" s="2"/>
      <c r="P17" s="2">
        <v>21</v>
      </c>
      <c r="Q17" s="2" t="s">
        <v>2006</v>
      </c>
      <c r="R17" s="2">
        <v>0</v>
      </c>
      <c r="S17" s="2" t="s">
        <v>1271</v>
      </c>
    </row>
    <row r="18" spans="1:19" ht="50.25" customHeight="1">
      <c r="A18" s="24">
        <v>61</v>
      </c>
      <c r="B18" s="8">
        <v>45341</v>
      </c>
      <c r="C18" s="4">
        <v>61</v>
      </c>
      <c r="D18" s="3">
        <v>45366</v>
      </c>
      <c r="E18" s="2" t="s">
        <v>766</v>
      </c>
      <c r="F18" s="2" t="s">
        <v>13</v>
      </c>
      <c r="G18" s="2" t="s">
        <v>14</v>
      </c>
      <c r="H18" s="2" t="s">
        <v>767</v>
      </c>
      <c r="I18" s="2" t="s">
        <v>768</v>
      </c>
      <c r="J18" s="8">
        <v>45640</v>
      </c>
      <c r="K18" s="8">
        <v>45292</v>
      </c>
      <c r="L18" s="8">
        <v>46387</v>
      </c>
      <c r="M18" s="7" t="s">
        <v>55</v>
      </c>
      <c r="N18" s="7">
        <v>30</v>
      </c>
      <c r="O18" s="7"/>
      <c r="P18" s="7">
        <f t="shared" ref="P18" si="2">D18-B18</f>
        <v>25</v>
      </c>
      <c r="Q18" s="7" t="s">
        <v>2007</v>
      </c>
      <c r="R18" s="7">
        <v>1</v>
      </c>
      <c r="S18" s="7" t="s">
        <v>1271</v>
      </c>
    </row>
    <row r="19" spans="1:19" ht="50.25" customHeight="1">
      <c r="A19" s="2">
        <v>63</v>
      </c>
      <c r="B19" s="3">
        <v>45357</v>
      </c>
      <c r="C19" s="4">
        <v>63</v>
      </c>
      <c r="D19" s="3">
        <v>45369</v>
      </c>
      <c r="E19" s="2" t="s">
        <v>2008</v>
      </c>
      <c r="F19" s="2" t="s">
        <v>13</v>
      </c>
      <c r="G19" s="2" t="s">
        <v>19</v>
      </c>
      <c r="H19" s="2" t="s">
        <v>2009</v>
      </c>
      <c r="I19" s="2" t="s">
        <v>2010</v>
      </c>
      <c r="J19" s="3">
        <v>45329</v>
      </c>
      <c r="K19" s="3">
        <v>45357</v>
      </c>
      <c r="L19" s="3">
        <v>46451</v>
      </c>
      <c r="M19" s="2" t="s">
        <v>55</v>
      </c>
      <c r="N19" s="2"/>
      <c r="O19" s="2">
        <v>16</v>
      </c>
      <c r="P19" s="2">
        <v>12</v>
      </c>
      <c r="Q19" s="2" t="s">
        <v>2011</v>
      </c>
      <c r="R19" s="2">
        <v>0</v>
      </c>
      <c r="S19" s="2" t="s">
        <v>1271</v>
      </c>
    </row>
    <row r="20" spans="1:19" ht="50.25" customHeight="1">
      <c r="A20" s="2">
        <v>71</v>
      </c>
      <c r="B20" s="3">
        <v>45364</v>
      </c>
      <c r="C20" s="4">
        <v>71</v>
      </c>
      <c r="D20" s="3">
        <v>45379</v>
      </c>
      <c r="E20" s="2" t="s">
        <v>2012</v>
      </c>
      <c r="F20" s="2" t="s">
        <v>13</v>
      </c>
      <c r="G20" s="2" t="s">
        <v>14</v>
      </c>
      <c r="H20" s="2" t="s">
        <v>2013</v>
      </c>
      <c r="I20" s="2" t="s">
        <v>2014</v>
      </c>
      <c r="J20" s="3">
        <v>45362</v>
      </c>
      <c r="K20" s="3">
        <v>45362</v>
      </c>
      <c r="L20" s="3">
        <v>46456</v>
      </c>
      <c r="M20" s="2" t="s">
        <v>55</v>
      </c>
      <c r="N20" s="2">
        <v>56</v>
      </c>
      <c r="O20" s="2"/>
      <c r="P20" s="2">
        <v>15</v>
      </c>
      <c r="Q20" s="2" t="s">
        <v>2015</v>
      </c>
      <c r="R20" s="2">
        <v>9</v>
      </c>
      <c r="S20" s="2" t="s">
        <v>1271</v>
      </c>
    </row>
    <row r="21" spans="1:19" ht="50.25" customHeight="1">
      <c r="A21" s="2">
        <v>72</v>
      </c>
      <c r="B21" s="3">
        <v>45352</v>
      </c>
      <c r="C21" s="4">
        <v>72</v>
      </c>
      <c r="D21" s="3">
        <v>45380</v>
      </c>
      <c r="E21" s="2" t="s">
        <v>2016</v>
      </c>
      <c r="F21" s="2" t="s">
        <v>13</v>
      </c>
      <c r="G21" s="2" t="s">
        <v>14</v>
      </c>
      <c r="H21" s="2" t="s">
        <v>2017</v>
      </c>
      <c r="I21" s="2" t="s">
        <v>2018</v>
      </c>
      <c r="J21" s="3">
        <v>45351</v>
      </c>
      <c r="K21" s="3">
        <v>45351</v>
      </c>
      <c r="L21" s="3">
        <v>46446</v>
      </c>
      <c r="M21" s="2" t="s">
        <v>17</v>
      </c>
      <c r="N21" s="2">
        <v>1161</v>
      </c>
      <c r="O21" s="2"/>
      <c r="P21" s="2">
        <v>28</v>
      </c>
      <c r="Q21" s="2" t="s">
        <v>2019</v>
      </c>
      <c r="R21" s="2">
        <v>0</v>
      </c>
      <c r="S21" s="2" t="s">
        <v>1271</v>
      </c>
    </row>
    <row r="22" spans="1:19" ht="50.25" customHeight="1">
      <c r="A22" s="2">
        <v>73</v>
      </c>
      <c r="B22" s="3">
        <v>45365</v>
      </c>
      <c r="C22" s="4">
        <v>73</v>
      </c>
      <c r="D22" s="3">
        <v>45380</v>
      </c>
      <c r="E22" s="2" t="s">
        <v>2020</v>
      </c>
      <c r="F22" s="2" t="s">
        <v>13</v>
      </c>
      <c r="G22" s="2" t="s">
        <v>14</v>
      </c>
      <c r="H22" s="2" t="s">
        <v>2021</v>
      </c>
      <c r="I22" s="2" t="s">
        <v>2022</v>
      </c>
      <c r="J22" s="3">
        <v>45363</v>
      </c>
      <c r="K22" s="3">
        <v>45366</v>
      </c>
      <c r="L22" s="3">
        <v>46460</v>
      </c>
      <c r="M22" s="2" t="s">
        <v>17</v>
      </c>
      <c r="N22" s="2">
        <v>171</v>
      </c>
      <c r="O22" s="2"/>
      <c r="P22" s="2">
        <v>15</v>
      </c>
      <c r="Q22" s="2" t="s">
        <v>2023</v>
      </c>
      <c r="R22" s="2">
        <v>7</v>
      </c>
      <c r="S22" s="2" t="s">
        <v>1280</v>
      </c>
    </row>
    <row r="23" spans="1:19" ht="50.25" customHeight="1">
      <c r="A23" s="2">
        <v>74</v>
      </c>
      <c r="B23" s="3">
        <v>45370</v>
      </c>
      <c r="C23" s="4">
        <v>74</v>
      </c>
      <c r="D23" s="3">
        <v>45383</v>
      </c>
      <c r="E23" s="2" t="s">
        <v>2024</v>
      </c>
      <c r="F23" s="2" t="s">
        <v>13</v>
      </c>
      <c r="G23" s="2" t="s">
        <v>14</v>
      </c>
      <c r="H23" s="2" t="s">
        <v>2025</v>
      </c>
      <c r="I23" s="2" t="s">
        <v>2026</v>
      </c>
      <c r="J23" s="3">
        <v>45362</v>
      </c>
      <c r="K23" s="3">
        <v>45369</v>
      </c>
      <c r="L23" s="3">
        <v>46463</v>
      </c>
      <c r="M23" s="2" t="s">
        <v>55</v>
      </c>
      <c r="N23" s="2">
        <v>147</v>
      </c>
      <c r="O23" s="2"/>
      <c r="P23" s="2">
        <v>13</v>
      </c>
      <c r="Q23" s="2" t="s">
        <v>2027</v>
      </c>
      <c r="R23" s="2">
        <v>3</v>
      </c>
      <c r="S23" s="2" t="s">
        <v>1280</v>
      </c>
    </row>
    <row r="24" spans="1:19" ht="50.25" customHeight="1">
      <c r="A24" s="2">
        <v>76</v>
      </c>
      <c r="B24" s="3">
        <v>45372</v>
      </c>
      <c r="C24" s="4">
        <v>76</v>
      </c>
      <c r="D24" s="3">
        <v>45390</v>
      </c>
      <c r="E24" s="2" t="s">
        <v>2028</v>
      </c>
      <c r="F24" s="2" t="s">
        <v>13</v>
      </c>
      <c r="G24" s="2" t="s">
        <v>14</v>
      </c>
      <c r="H24" s="2" t="s">
        <v>865</v>
      </c>
      <c r="I24" s="2" t="s">
        <v>866</v>
      </c>
      <c r="J24" s="3">
        <v>45369</v>
      </c>
      <c r="K24" s="3">
        <v>45381</v>
      </c>
      <c r="L24" s="3">
        <v>46475</v>
      </c>
      <c r="M24" s="2" t="s">
        <v>55</v>
      </c>
      <c r="N24" s="2">
        <v>40</v>
      </c>
      <c r="O24" s="2"/>
      <c r="P24" s="2">
        <v>18</v>
      </c>
      <c r="Q24" s="2" t="s">
        <v>2029</v>
      </c>
      <c r="R24" s="2">
        <v>3</v>
      </c>
      <c r="S24" s="2" t="s">
        <v>1280</v>
      </c>
    </row>
    <row r="25" spans="1:19" ht="50.25" customHeight="1">
      <c r="A25" s="2">
        <v>78</v>
      </c>
      <c r="B25" s="3">
        <v>45373</v>
      </c>
      <c r="C25" s="4">
        <v>78</v>
      </c>
      <c r="D25" s="3">
        <v>45390</v>
      </c>
      <c r="E25" s="2" t="s">
        <v>477</v>
      </c>
      <c r="F25" s="2" t="s">
        <v>13</v>
      </c>
      <c r="G25" s="2" t="s">
        <v>19</v>
      </c>
      <c r="H25" s="2" t="s">
        <v>2030</v>
      </c>
      <c r="I25" s="2" t="s">
        <v>2031</v>
      </c>
      <c r="J25" s="3">
        <v>45306</v>
      </c>
      <c r="K25" s="3">
        <v>45363</v>
      </c>
      <c r="L25" s="3">
        <v>46457</v>
      </c>
      <c r="M25" s="2" t="s">
        <v>55</v>
      </c>
      <c r="N25" s="2">
        <v>18</v>
      </c>
      <c r="O25" s="2"/>
      <c r="P25" s="2">
        <v>17</v>
      </c>
      <c r="Q25" s="2" t="s">
        <v>2032</v>
      </c>
      <c r="R25" s="2">
        <v>3</v>
      </c>
      <c r="S25" s="2" t="s">
        <v>1280</v>
      </c>
    </row>
    <row r="26" spans="1:19" ht="50.25" customHeight="1">
      <c r="A26" s="2">
        <v>81</v>
      </c>
      <c r="B26" s="3">
        <v>45377</v>
      </c>
      <c r="C26" s="4">
        <v>81</v>
      </c>
      <c r="D26" s="3">
        <v>45392</v>
      </c>
      <c r="E26" s="2" t="s">
        <v>2033</v>
      </c>
      <c r="F26" s="2" t="s">
        <v>13</v>
      </c>
      <c r="G26" s="2" t="s">
        <v>14</v>
      </c>
      <c r="H26" s="2" t="s">
        <v>2034</v>
      </c>
      <c r="I26" s="2" t="s">
        <v>2035</v>
      </c>
      <c r="J26" s="3">
        <v>45373</v>
      </c>
      <c r="K26" s="3">
        <v>45383</v>
      </c>
      <c r="L26" s="3">
        <v>46477</v>
      </c>
      <c r="M26" s="2" t="s">
        <v>17</v>
      </c>
      <c r="N26" s="2">
        <v>125</v>
      </c>
      <c r="O26" s="2"/>
      <c r="P26" s="2">
        <v>15</v>
      </c>
      <c r="Q26" s="2" t="s">
        <v>2036</v>
      </c>
      <c r="R26" s="2">
        <v>7</v>
      </c>
      <c r="S26" s="2" t="s">
        <v>1280</v>
      </c>
    </row>
    <row r="27" spans="1:19" ht="50.25" customHeight="1">
      <c r="A27" s="24">
        <v>82</v>
      </c>
      <c r="B27" s="3">
        <v>45390</v>
      </c>
      <c r="C27" s="4">
        <v>82</v>
      </c>
      <c r="D27" s="3">
        <v>45392</v>
      </c>
      <c r="E27" s="2" t="s">
        <v>33</v>
      </c>
      <c r="F27" s="19" t="s">
        <v>1663</v>
      </c>
      <c r="G27" s="2" t="s">
        <v>19</v>
      </c>
      <c r="H27" s="2" t="s">
        <v>898</v>
      </c>
      <c r="I27" s="2" t="s">
        <v>2037</v>
      </c>
      <c r="J27" s="8">
        <v>45331</v>
      </c>
      <c r="K27" s="7" t="s">
        <v>2038</v>
      </c>
      <c r="L27" s="8">
        <v>45394</v>
      </c>
      <c r="M27" s="7" t="s">
        <v>55</v>
      </c>
      <c r="N27" s="7">
        <v>48</v>
      </c>
      <c r="O27" s="7"/>
      <c r="P27" s="7">
        <f t="shared" ref="P27" si="3">D27-B27</f>
        <v>2</v>
      </c>
      <c r="Q27" s="7" t="s">
        <v>1888</v>
      </c>
      <c r="R27" s="7">
        <v>0</v>
      </c>
      <c r="S27" s="7" t="s">
        <v>1280</v>
      </c>
    </row>
    <row r="28" spans="1:19" ht="50.25" customHeight="1">
      <c r="A28" s="2">
        <v>92</v>
      </c>
      <c r="B28" s="3">
        <v>45385</v>
      </c>
      <c r="C28" s="4">
        <v>92</v>
      </c>
      <c r="D28" s="3">
        <v>45400</v>
      </c>
      <c r="E28" s="2" t="s">
        <v>2039</v>
      </c>
      <c r="F28" s="2" t="s">
        <v>13</v>
      </c>
      <c r="G28" s="2" t="s">
        <v>19</v>
      </c>
      <c r="H28" s="2" t="s">
        <v>861</v>
      </c>
      <c r="I28" s="2" t="s">
        <v>2040</v>
      </c>
      <c r="J28" s="3">
        <v>45383</v>
      </c>
      <c r="K28" s="3">
        <v>45383</v>
      </c>
      <c r="L28" s="3">
        <v>46477</v>
      </c>
      <c r="M28" s="2" t="s">
        <v>17</v>
      </c>
      <c r="N28" s="2"/>
      <c r="O28" s="2"/>
      <c r="P28" s="2">
        <v>15</v>
      </c>
      <c r="Q28" s="2" t="s">
        <v>2041</v>
      </c>
      <c r="R28" s="2">
        <v>6</v>
      </c>
      <c r="S28" s="2" t="s">
        <v>1280</v>
      </c>
    </row>
    <row r="29" spans="1:19" ht="50.25" customHeight="1">
      <c r="A29" s="2">
        <v>93</v>
      </c>
      <c r="B29" s="3">
        <v>45386</v>
      </c>
      <c r="C29" s="4">
        <v>93</v>
      </c>
      <c r="D29" s="3">
        <v>45404</v>
      </c>
      <c r="E29" s="2" t="s">
        <v>876</v>
      </c>
      <c r="F29" s="2" t="s">
        <v>13</v>
      </c>
      <c r="G29" s="2" t="s">
        <v>19</v>
      </c>
      <c r="H29" s="2" t="s">
        <v>2042</v>
      </c>
      <c r="I29" s="2" t="s">
        <v>2043</v>
      </c>
      <c r="J29" s="3">
        <v>45378</v>
      </c>
      <c r="K29" s="3">
        <v>45380</v>
      </c>
      <c r="L29" s="3">
        <v>46474</v>
      </c>
      <c r="M29" s="2" t="s">
        <v>55</v>
      </c>
      <c r="N29" s="2">
        <v>107</v>
      </c>
      <c r="O29" s="2"/>
      <c r="P29" s="2">
        <v>18</v>
      </c>
      <c r="Q29" s="2" t="s">
        <v>2044</v>
      </c>
      <c r="R29" s="2">
        <v>8</v>
      </c>
      <c r="S29" s="2" t="s">
        <v>1280</v>
      </c>
    </row>
    <row r="30" spans="1:19" ht="50.25" customHeight="1">
      <c r="A30" s="2">
        <v>94</v>
      </c>
      <c r="B30" s="3">
        <v>45385</v>
      </c>
      <c r="C30" s="4">
        <v>94</v>
      </c>
      <c r="D30" s="3">
        <v>45404</v>
      </c>
      <c r="E30" s="2" t="s">
        <v>2045</v>
      </c>
      <c r="F30" s="2" t="s">
        <v>13</v>
      </c>
      <c r="G30" s="2" t="s">
        <v>19</v>
      </c>
      <c r="H30" s="2" t="s">
        <v>2046</v>
      </c>
      <c r="I30" s="2" t="s">
        <v>2047</v>
      </c>
      <c r="J30" s="3">
        <v>45376</v>
      </c>
      <c r="K30" s="3">
        <v>45385</v>
      </c>
      <c r="L30" s="3">
        <v>46479</v>
      </c>
      <c r="M30" s="2" t="s">
        <v>55</v>
      </c>
      <c r="N30" s="2">
        <v>4</v>
      </c>
      <c r="O30" s="2"/>
      <c r="P30" s="2">
        <v>19</v>
      </c>
      <c r="Q30" s="2" t="s">
        <v>2048</v>
      </c>
      <c r="R30" s="2">
        <v>8</v>
      </c>
      <c r="S30" s="2" t="s">
        <v>1280</v>
      </c>
    </row>
    <row r="31" spans="1:19" ht="50.25" customHeight="1">
      <c r="A31" s="2">
        <v>96</v>
      </c>
      <c r="B31" s="3">
        <v>45387</v>
      </c>
      <c r="C31" s="4">
        <v>96</v>
      </c>
      <c r="D31" s="3">
        <v>45407</v>
      </c>
      <c r="E31" s="2" t="s">
        <v>2049</v>
      </c>
      <c r="F31" s="2" t="s">
        <v>13</v>
      </c>
      <c r="G31" s="2" t="s">
        <v>19</v>
      </c>
      <c r="H31" s="2" t="s">
        <v>2050</v>
      </c>
      <c r="I31" s="2" t="s">
        <v>895</v>
      </c>
      <c r="J31" s="3">
        <v>45385</v>
      </c>
      <c r="K31" s="3">
        <v>45390</v>
      </c>
      <c r="L31" s="3">
        <v>46119</v>
      </c>
      <c r="M31" s="2" t="s">
        <v>55</v>
      </c>
      <c r="N31" s="2">
        <v>471</v>
      </c>
      <c r="O31" s="2"/>
      <c r="P31" s="2">
        <v>20</v>
      </c>
      <c r="Q31" s="2" t="s">
        <v>2051</v>
      </c>
      <c r="R31" s="2">
        <v>3</v>
      </c>
      <c r="S31" s="2" t="s">
        <v>1280</v>
      </c>
    </row>
    <row r="32" spans="1:19" ht="50.25" customHeight="1">
      <c r="A32" s="2">
        <v>108</v>
      </c>
      <c r="B32" s="3">
        <v>45399</v>
      </c>
      <c r="C32" s="4">
        <v>108</v>
      </c>
      <c r="D32" s="3">
        <v>45418</v>
      </c>
      <c r="E32" s="2" t="s">
        <v>2052</v>
      </c>
      <c r="F32" s="2" t="s">
        <v>13</v>
      </c>
      <c r="G32" s="2" t="s">
        <v>19</v>
      </c>
      <c r="H32" s="2" t="s">
        <v>2053</v>
      </c>
      <c r="I32" s="2" t="s">
        <v>2054</v>
      </c>
      <c r="J32" s="3">
        <v>45386</v>
      </c>
      <c r="K32" s="3">
        <v>45397</v>
      </c>
      <c r="L32" s="3">
        <v>46491</v>
      </c>
      <c r="M32" s="2" t="s">
        <v>17</v>
      </c>
      <c r="N32" s="2">
        <v>90</v>
      </c>
      <c r="O32" s="2"/>
      <c r="P32" s="2">
        <v>19</v>
      </c>
      <c r="Q32" s="2" t="s">
        <v>2055</v>
      </c>
      <c r="R32" s="2">
        <v>10</v>
      </c>
      <c r="S32" s="2" t="s">
        <v>1280</v>
      </c>
    </row>
    <row r="33" spans="1:19" ht="50.25" customHeight="1">
      <c r="A33" s="2">
        <v>109</v>
      </c>
      <c r="B33" s="3">
        <v>45393</v>
      </c>
      <c r="C33" s="4">
        <v>109</v>
      </c>
      <c r="D33" s="3">
        <v>45418</v>
      </c>
      <c r="E33" s="2" t="s">
        <v>2056</v>
      </c>
      <c r="F33" s="2" t="s">
        <v>13</v>
      </c>
      <c r="G33" s="2" t="s">
        <v>14</v>
      </c>
      <c r="H33" s="2" t="s">
        <v>885</v>
      </c>
      <c r="I33" s="2" t="s">
        <v>2057</v>
      </c>
      <c r="J33" s="3">
        <v>45386</v>
      </c>
      <c r="K33" s="3">
        <v>45387</v>
      </c>
      <c r="L33" s="3">
        <v>46481</v>
      </c>
      <c r="M33" s="2" t="s">
        <v>17</v>
      </c>
      <c r="N33" s="2">
        <v>67</v>
      </c>
      <c r="O33" s="2"/>
      <c r="P33" s="2">
        <v>25</v>
      </c>
      <c r="Q33" s="2" t="s">
        <v>2058</v>
      </c>
      <c r="R33" s="2">
        <v>4</v>
      </c>
      <c r="S33" s="2" t="s">
        <v>1280</v>
      </c>
    </row>
    <row r="34" spans="1:19" ht="50.25" customHeight="1">
      <c r="A34" s="2">
        <v>110</v>
      </c>
      <c r="B34" s="3">
        <v>45404</v>
      </c>
      <c r="C34" s="4">
        <v>110</v>
      </c>
      <c r="D34" s="3">
        <v>45419</v>
      </c>
      <c r="E34" s="2" t="s">
        <v>66</v>
      </c>
      <c r="F34" s="2" t="s">
        <v>13</v>
      </c>
      <c r="G34" s="2" t="s">
        <v>1178</v>
      </c>
      <c r="H34" s="2" t="s">
        <v>2059</v>
      </c>
      <c r="I34" s="2" t="s">
        <v>873</v>
      </c>
      <c r="J34" s="3">
        <v>45371</v>
      </c>
      <c r="K34" s="3">
        <v>45397</v>
      </c>
      <c r="L34" s="3">
        <v>46491</v>
      </c>
      <c r="M34" s="2" t="s">
        <v>55</v>
      </c>
      <c r="N34" s="2">
        <v>73</v>
      </c>
      <c r="O34" s="2"/>
      <c r="P34" s="2">
        <v>15</v>
      </c>
      <c r="Q34" s="2" t="s">
        <v>2060</v>
      </c>
      <c r="R34" s="2">
        <v>10</v>
      </c>
      <c r="S34" s="2" t="s">
        <v>1280</v>
      </c>
    </row>
    <row r="35" spans="1:19" ht="50.25" customHeight="1">
      <c r="A35" s="2">
        <v>112</v>
      </c>
      <c r="B35" s="3">
        <v>45404</v>
      </c>
      <c r="C35" s="4">
        <v>112</v>
      </c>
      <c r="D35" s="3">
        <v>45420</v>
      </c>
      <c r="E35" s="2" t="s">
        <v>2061</v>
      </c>
      <c r="F35" s="2" t="s">
        <v>13</v>
      </c>
      <c r="G35" s="2" t="s">
        <v>14</v>
      </c>
      <c r="H35" s="2" t="s">
        <v>923</v>
      </c>
      <c r="I35" s="2" t="s">
        <v>2062</v>
      </c>
      <c r="J35" s="3">
        <v>45351</v>
      </c>
      <c r="K35" s="3">
        <v>45404</v>
      </c>
      <c r="L35" s="3">
        <v>46498</v>
      </c>
      <c r="M35" s="2" t="s">
        <v>55</v>
      </c>
      <c r="N35" s="2">
        <v>55</v>
      </c>
      <c r="O35" s="2"/>
      <c r="P35" s="2">
        <v>16</v>
      </c>
      <c r="Q35" s="2" t="s">
        <v>2063</v>
      </c>
      <c r="R35" s="2">
        <v>16</v>
      </c>
      <c r="S35" s="2" t="s">
        <v>1280</v>
      </c>
    </row>
    <row r="36" spans="1:19" ht="50.25" customHeight="1">
      <c r="A36" s="2">
        <v>121</v>
      </c>
      <c r="B36" s="3">
        <v>45414</v>
      </c>
      <c r="C36" s="4">
        <v>121</v>
      </c>
      <c r="D36" s="3">
        <v>45428</v>
      </c>
      <c r="E36" s="2" t="s">
        <v>804</v>
      </c>
      <c r="F36" s="2" t="s">
        <v>13</v>
      </c>
      <c r="G36" s="2" t="s">
        <v>19</v>
      </c>
      <c r="H36" s="2" t="s">
        <v>805</v>
      </c>
      <c r="I36" s="2" t="s">
        <v>2064</v>
      </c>
      <c r="J36" s="3">
        <v>45397</v>
      </c>
      <c r="K36" s="3">
        <v>45397</v>
      </c>
      <c r="L36" s="3">
        <v>46491</v>
      </c>
      <c r="M36" s="2" t="s">
        <v>55</v>
      </c>
      <c r="N36" s="2">
        <v>26</v>
      </c>
      <c r="O36" s="2"/>
      <c r="P36" s="2">
        <v>14</v>
      </c>
      <c r="Q36" s="2" t="s">
        <v>2065</v>
      </c>
      <c r="R36" s="2">
        <v>6</v>
      </c>
      <c r="S36" s="2" t="s">
        <v>1280</v>
      </c>
    </row>
    <row r="37" spans="1:19" ht="50.25" customHeight="1">
      <c r="A37" s="2">
        <v>124</v>
      </c>
      <c r="B37" s="3">
        <v>45418</v>
      </c>
      <c r="C37" s="4">
        <v>124</v>
      </c>
      <c r="D37" s="3">
        <v>45432</v>
      </c>
      <c r="E37" s="2" t="s">
        <v>2066</v>
      </c>
      <c r="F37" s="2" t="s">
        <v>13</v>
      </c>
      <c r="G37" s="2" t="s">
        <v>14</v>
      </c>
      <c r="H37" s="2" t="s">
        <v>836</v>
      </c>
      <c r="I37" s="2" t="s">
        <v>2067</v>
      </c>
      <c r="J37" s="3">
        <v>45415</v>
      </c>
      <c r="K37" s="3">
        <v>45415</v>
      </c>
      <c r="L37" s="3">
        <v>46509</v>
      </c>
      <c r="M37" s="2" t="s">
        <v>17</v>
      </c>
      <c r="N37" s="2">
        <v>73</v>
      </c>
      <c r="O37" s="2"/>
      <c r="P37" s="2">
        <v>14</v>
      </c>
      <c r="Q37" s="2" t="s">
        <v>2068</v>
      </c>
      <c r="R37" s="2">
        <v>10</v>
      </c>
      <c r="S37" s="2" t="s">
        <v>1280</v>
      </c>
    </row>
    <row r="38" spans="1:19" ht="50.25" customHeight="1">
      <c r="A38" s="2">
        <v>125</v>
      </c>
      <c r="B38" s="3">
        <v>45418</v>
      </c>
      <c r="C38" s="4">
        <v>125</v>
      </c>
      <c r="D38" s="3">
        <v>45435</v>
      </c>
      <c r="E38" s="2" t="s">
        <v>2069</v>
      </c>
      <c r="F38" s="2" t="s">
        <v>13</v>
      </c>
      <c r="G38" s="2" t="s">
        <v>14</v>
      </c>
      <c r="H38" s="2" t="s">
        <v>2070</v>
      </c>
      <c r="I38" s="2" t="s">
        <v>2071</v>
      </c>
      <c r="J38" s="3">
        <v>45414</v>
      </c>
      <c r="K38" s="3">
        <v>45414</v>
      </c>
      <c r="L38" s="3">
        <v>46508</v>
      </c>
      <c r="M38" s="2" t="s">
        <v>17</v>
      </c>
      <c r="N38" s="2">
        <v>96</v>
      </c>
      <c r="O38" s="2"/>
      <c r="P38" s="2">
        <v>17</v>
      </c>
      <c r="Q38" s="2" t="s">
        <v>2072</v>
      </c>
      <c r="R38" s="2">
        <v>4</v>
      </c>
      <c r="S38" s="2" t="s">
        <v>1280</v>
      </c>
    </row>
    <row r="39" spans="1:19" ht="50.25" customHeight="1">
      <c r="A39" s="2">
        <v>128</v>
      </c>
      <c r="B39" s="3">
        <v>45419</v>
      </c>
      <c r="C39" s="4">
        <v>128</v>
      </c>
      <c r="D39" s="3">
        <v>45436</v>
      </c>
      <c r="E39" s="2" t="s">
        <v>2073</v>
      </c>
      <c r="F39" s="2" t="s">
        <v>13</v>
      </c>
      <c r="G39" s="2" t="s">
        <v>14</v>
      </c>
      <c r="H39" s="2" t="s">
        <v>2074</v>
      </c>
      <c r="I39" s="2" t="s">
        <v>2075</v>
      </c>
      <c r="J39" s="3">
        <v>45414</v>
      </c>
      <c r="K39" s="3">
        <v>45414</v>
      </c>
      <c r="L39" s="3">
        <v>45413</v>
      </c>
      <c r="M39" s="2" t="s">
        <v>55</v>
      </c>
      <c r="N39" s="2">
        <v>94</v>
      </c>
      <c r="O39" s="2"/>
      <c r="P39" s="2">
        <v>17</v>
      </c>
      <c r="Q39" s="2" t="s">
        <v>2076</v>
      </c>
      <c r="R39" s="2">
        <v>4</v>
      </c>
      <c r="S39" s="2" t="s">
        <v>1280</v>
      </c>
    </row>
    <row r="40" spans="1:19" ht="50.25" customHeight="1">
      <c r="A40" s="2">
        <v>130</v>
      </c>
      <c r="B40" s="3">
        <v>45419</v>
      </c>
      <c r="C40" s="4">
        <v>130</v>
      </c>
      <c r="D40" s="3">
        <v>45442</v>
      </c>
      <c r="E40" s="2" t="s">
        <v>2077</v>
      </c>
      <c r="F40" s="2" t="s">
        <v>13</v>
      </c>
      <c r="G40" s="2" t="s">
        <v>14</v>
      </c>
      <c r="H40" s="2" t="s">
        <v>2078</v>
      </c>
      <c r="I40" s="2" t="s">
        <v>2079</v>
      </c>
      <c r="J40" s="3">
        <v>45414</v>
      </c>
      <c r="K40" s="3">
        <v>45415</v>
      </c>
      <c r="L40" s="3">
        <v>46509</v>
      </c>
      <c r="M40" s="2" t="s">
        <v>17</v>
      </c>
      <c r="N40" s="2">
        <v>16</v>
      </c>
      <c r="O40" s="2"/>
      <c r="P40" s="2">
        <v>23</v>
      </c>
      <c r="Q40" s="2" t="s">
        <v>2080</v>
      </c>
      <c r="R40" s="2">
        <v>12</v>
      </c>
      <c r="S40" s="2" t="s">
        <v>1280</v>
      </c>
    </row>
    <row r="41" spans="1:19" ht="50.25" customHeight="1">
      <c r="A41" s="2">
        <v>133</v>
      </c>
      <c r="B41" s="3">
        <v>45436</v>
      </c>
      <c r="C41" s="4">
        <v>133</v>
      </c>
      <c r="D41" s="3">
        <v>45442</v>
      </c>
      <c r="E41" s="2" t="s">
        <v>2081</v>
      </c>
      <c r="F41" s="2" t="s">
        <v>1663</v>
      </c>
      <c r="G41" s="2" t="s">
        <v>14</v>
      </c>
      <c r="H41" s="2" t="s">
        <v>2082</v>
      </c>
      <c r="I41" s="2" t="s">
        <v>1635</v>
      </c>
      <c r="J41" s="3">
        <v>45384</v>
      </c>
      <c r="K41" s="2" t="s">
        <v>2083</v>
      </c>
      <c r="L41" s="2"/>
      <c r="M41" s="2" t="s">
        <v>17</v>
      </c>
      <c r="N41" s="2"/>
      <c r="O41" s="2">
        <v>166</v>
      </c>
      <c r="P41" s="2">
        <v>6</v>
      </c>
      <c r="Q41" s="2" t="s">
        <v>2084</v>
      </c>
      <c r="R41" s="2">
        <v>0</v>
      </c>
      <c r="S41" s="2" t="s">
        <v>1280</v>
      </c>
    </row>
    <row r="42" spans="1:19" ht="50.25" customHeight="1">
      <c r="A42" s="2">
        <v>135</v>
      </c>
      <c r="B42" s="3">
        <v>45419</v>
      </c>
      <c r="C42" s="4">
        <v>135</v>
      </c>
      <c r="D42" s="3">
        <v>45443</v>
      </c>
      <c r="E42" s="2" t="s">
        <v>2085</v>
      </c>
      <c r="F42" s="2" t="s">
        <v>13</v>
      </c>
      <c r="G42" s="2" t="s">
        <v>14</v>
      </c>
      <c r="H42" s="2" t="s">
        <v>1372</v>
      </c>
      <c r="I42" s="2" t="s">
        <v>1373</v>
      </c>
      <c r="J42" s="3">
        <v>45409</v>
      </c>
      <c r="K42" s="8">
        <v>45409</v>
      </c>
      <c r="L42" s="8">
        <v>46503</v>
      </c>
      <c r="M42" s="2" t="s">
        <v>17</v>
      </c>
      <c r="N42" s="2">
        <v>141</v>
      </c>
      <c r="O42" s="2"/>
      <c r="P42" s="2">
        <v>18</v>
      </c>
      <c r="Q42" s="7" t="s">
        <v>2086</v>
      </c>
      <c r="R42" s="2">
        <v>4</v>
      </c>
      <c r="S42" s="2" t="s">
        <v>1280</v>
      </c>
    </row>
    <row r="43" spans="1:19" ht="50.25" customHeight="1">
      <c r="A43" s="2">
        <v>136</v>
      </c>
      <c r="B43" s="3">
        <v>45436</v>
      </c>
      <c r="C43" s="4">
        <v>136</v>
      </c>
      <c r="D43" s="3">
        <v>45454</v>
      </c>
      <c r="E43" s="2" t="s">
        <v>943</v>
      </c>
      <c r="F43" s="2" t="s">
        <v>13</v>
      </c>
      <c r="G43" s="2" t="s">
        <v>19</v>
      </c>
      <c r="H43" s="2" t="s">
        <v>2087</v>
      </c>
      <c r="I43" s="2" t="s">
        <v>945</v>
      </c>
      <c r="J43" s="8">
        <v>45432</v>
      </c>
      <c r="K43" s="8">
        <v>45432</v>
      </c>
      <c r="L43" s="8">
        <v>46526</v>
      </c>
      <c r="M43" s="7" t="s">
        <v>17</v>
      </c>
      <c r="N43" s="7">
        <v>941</v>
      </c>
      <c r="O43" s="2"/>
      <c r="P43" s="2">
        <v>18</v>
      </c>
      <c r="Q43" s="2" t="s">
        <v>2088</v>
      </c>
      <c r="R43" s="2">
        <v>0</v>
      </c>
      <c r="S43" s="2" t="s">
        <v>2089</v>
      </c>
    </row>
    <row r="44" spans="1:19" ht="50.25" customHeight="1">
      <c r="A44" s="2">
        <v>139</v>
      </c>
      <c r="B44" s="3">
        <v>45437</v>
      </c>
      <c r="C44" s="4">
        <v>139</v>
      </c>
      <c r="D44" s="3">
        <v>45454</v>
      </c>
      <c r="E44" s="2" t="s">
        <v>888</v>
      </c>
      <c r="F44" s="2" t="s">
        <v>13</v>
      </c>
      <c r="G44" s="2" t="s">
        <v>14</v>
      </c>
      <c r="H44" s="2" t="s">
        <v>889</v>
      </c>
      <c r="I44" s="2" t="s">
        <v>890</v>
      </c>
      <c r="J44" s="3">
        <v>45429</v>
      </c>
      <c r="K44" s="3">
        <v>45429</v>
      </c>
      <c r="L44" s="3">
        <v>46523</v>
      </c>
      <c r="M44" s="2" t="s">
        <v>2090</v>
      </c>
      <c r="N44" s="2">
        <v>129</v>
      </c>
      <c r="O44" s="2"/>
      <c r="P44" s="2">
        <v>17</v>
      </c>
      <c r="Q44" s="2" t="s">
        <v>892</v>
      </c>
      <c r="R44" s="2">
        <v>0</v>
      </c>
      <c r="S44" s="2" t="s">
        <v>2091</v>
      </c>
    </row>
    <row r="45" spans="1:19" ht="50.25" customHeight="1">
      <c r="A45" s="2">
        <v>141</v>
      </c>
      <c r="B45" s="3">
        <v>45442</v>
      </c>
      <c r="C45" s="4">
        <v>141</v>
      </c>
      <c r="D45" s="3">
        <v>45456</v>
      </c>
      <c r="E45" s="2" t="s">
        <v>907</v>
      </c>
      <c r="F45" s="2" t="s">
        <v>13</v>
      </c>
      <c r="G45" s="2" t="s">
        <v>14</v>
      </c>
      <c r="H45" s="2" t="s">
        <v>2092</v>
      </c>
      <c r="I45" s="2" t="s">
        <v>2093</v>
      </c>
      <c r="J45" s="3">
        <v>45404</v>
      </c>
      <c r="K45" s="3">
        <v>45404</v>
      </c>
      <c r="L45" s="3">
        <v>46498</v>
      </c>
      <c r="M45" s="2" t="s">
        <v>17</v>
      </c>
      <c r="N45" s="2">
        <v>212</v>
      </c>
      <c r="O45" s="2"/>
      <c r="P45" s="2">
        <v>14</v>
      </c>
      <c r="Q45" s="2" t="s">
        <v>910</v>
      </c>
      <c r="R45" s="2">
        <v>1</v>
      </c>
      <c r="S45" s="2" t="s">
        <v>2089</v>
      </c>
    </row>
    <row r="46" spans="1:19" ht="50.25" customHeight="1">
      <c r="A46" s="2">
        <v>146</v>
      </c>
      <c r="B46" s="3">
        <v>45441</v>
      </c>
      <c r="C46" s="4">
        <v>146</v>
      </c>
      <c r="D46" s="3">
        <v>45460</v>
      </c>
      <c r="E46" s="2" t="s">
        <v>154</v>
      </c>
      <c r="F46" s="2" t="s">
        <v>13</v>
      </c>
      <c r="G46" s="2" t="s">
        <v>14</v>
      </c>
      <c r="H46" s="2" t="s">
        <v>2094</v>
      </c>
      <c r="I46" s="2" t="s">
        <v>2095</v>
      </c>
      <c r="J46" s="8">
        <v>45454</v>
      </c>
      <c r="K46" s="8">
        <v>45454</v>
      </c>
      <c r="L46" s="8">
        <v>46548</v>
      </c>
      <c r="M46" s="7" t="s">
        <v>17</v>
      </c>
      <c r="N46" s="7">
        <v>199</v>
      </c>
      <c r="O46" s="7"/>
      <c r="P46" s="7">
        <f t="shared" ref="P46:P51" si="4">D46-B46</f>
        <v>19</v>
      </c>
      <c r="Q46" s="7" t="s">
        <v>2096</v>
      </c>
      <c r="R46" s="7">
        <v>3</v>
      </c>
      <c r="S46" s="7" t="s">
        <v>2091</v>
      </c>
    </row>
    <row r="47" spans="1:19" ht="50.25" customHeight="1">
      <c r="A47" s="2">
        <v>147</v>
      </c>
      <c r="B47" s="3">
        <v>45433</v>
      </c>
      <c r="C47" s="4">
        <v>147</v>
      </c>
      <c r="D47" s="3">
        <v>45461</v>
      </c>
      <c r="E47" s="2" t="s">
        <v>2097</v>
      </c>
      <c r="F47" s="2" t="s">
        <v>13</v>
      </c>
      <c r="G47" s="2" t="s">
        <v>14</v>
      </c>
      <c r="H47" s="2" t="s">
        <v>2098</v>
      </c>
      <c r="I47" s="2" t="s">
        <v>2099</v>
      </c>
      <c r="J47" s="8">
        <v>45429</v>
      </c>
      <c r="K47" s="8">
        <v>45429</v>
      </c>
      <c r="L47" s="8">
        <v>46523</v>
      </c>
      <c r="M47" s="7" t="s">
        <v>17</v>
      </c>
      <c r="N47" s="7">
        <v>968</v>
      </c>
      <c r="O47" s="7"/>
      <c r="P47" s="7">
        <f t="shared" si="4"/>
        <v>28</v>
      </c>
      <c r="Q47" s="7" t="s">
        <v>2100</v>
      </c>
      <c r="R47" s="7">
        <v>0</v>
      </c>
      <c r="S47" s="7" t="s">
        <v>2089</v>
      </c>
    </row>
    <row r="48" spans="1:19" ht="50.25" customHeight="1">
      <c r="A48" s="7">
        <v>150</v>
      </c>
      <c r="B48" s="3">
        <v>45461</v>
      </c>
      <c r="C48" s="4">
        <v>150</v>
      </c>
      <c r="D48" s="3">
        <v>45467</v>
      </c>
      <c r="E48" s="2" t="s">
        <v>796</v>
      </c>
      <c r="F48" s="2" t="s">
        <v>1663</v>
      </c>
      <c r="G48" s="2" t="s">
        <v>14</v>
      </c>
      <c r="H48" s="2" t="s">
        <v>1990</v>
      </c>
      <c r="I48" s="2" t="s">
        <v>1991</v>
      </c>
      <c r="J48" s="8">
        <v>45428</v>
      </c>
      <c r="K48" s="8" t="s">
        <v>2101</v>
      </c>
      <c r="L48" s="8">
        <v>45440</v>
      </c>
      <c r="M48" s="7" t="s">
        <v>2090</v>
      </c>
      <c r="N48" s="7"/>
      <c r="O48" s="7">
        <v>126</v>
      </c>
      <c r="P48" s="7">
        <f t="shared" si="4"/>
        <v>6</v>
      </c>
      <c r="Q48" s="7" t="s">
        <v>2102</v>
      </c>
      <c r="R48" s="7">
        <v>0</v>
      </c>
      <c r="S48" s="7" t="s">
        <v>2103</v>
      </c>
    </row>
    <row r="49" spans="1:19" ht="50.25" customHeight="1">
      <c r="A49" s="7">
        <v>151</v>
      </c>
      <c r="B49" s="3">
        <v>45463</v>
      </c>
      <c r="C49" s="4">
        <v>151</v>
      </c>
      <c r="D49" s="3">
        <v>45467</v>
      </c>
      <c r="E49" s="2" t="s">
        <v>2104</v>
      </c>
      <c r="F49" s="2" t="s">
        <v>1663</v>
      </c>
      <c r="G49" s="2" t="s">
        <v>14</v>
      </c>
      <c r="H49" s="2" t="s">
        <v>2105</v>
      </c>
      <c r="I49" s="2" t="s">
        <v>1119</v>
      </c>
      <c r="J49" s="8">
        <v>45460</v>
      </c>
      <c r="K49" s="8" t="s">
        <v>2106</v>
      </c>
      <c r="L49" s="8">
        <v>45460</v>
      </c>
      <c r="M49" s="7" t="s">
        <v>55</v>
      </c>
      <c r="N49" s="7"/>
      <c r="O49" s="7">
        <v>43</v>
      </c>
      <c r="P49" s="7">
        <f t="shared" si="4"/>
        <v>4</v>
      </c>
      <c r="Q49" s="7" t="s">
        <v>1120</v>
      </c>
      <c r="R49" s="7">
        <v>0</v>
      </c>
      <c r="S49" s="7" t="s">
        <v>2103</v>
      </c>
    </row>
    <row r="50" spans="1:19" ht="50.25" customHeight="1">
      <c r="A50" s="7">
        <v>152</v>
      </c>
      <c r="B50" s="8">
        <v>45442</v>
      </c>
      <c r="C50" s="7">
        <v>152</v>
      </c>
      <c r="D50" s="8">
        <v>45467</v>
      </c>
      <c r="E50" s="7" t="s">
        <v>818</v>
      </c>
      <c r="F50" s="7" t="s">
        <v>13</v>
      </c>
      <c r="G50" s="7" t="s">
        <v>14</v>
      </c>
      <c r="H50" s="7" t="s">
        <v>819</v>
      </c>
      <c r="I50" s="7" t="s">
        <v>820</v>
      </c>
      <c r="J50" s="8">
        <v>45432</v>
      </c>
      <c r="K50" s="8">
        <v>45432</v>
      </c>
      <c r="L50" s="8">
        <v>46526</v>
      </c>
      <c r="M50" s="7" t="s">
        <v>17</v>
      </c>
      <c r="N50" s="7">
        <v>179</v>
      </c>
      <c r="O50" s="7"/>
      <c r="P50" s="7">
        <f t="shared" si="4"/>
        <v>25</v>
      </c>
      <c r="Q50" s="7" t="s">
        <v>2107</v>
      </c>
      <c r="R50" s="7">
        <v>0</v>
      </c>
      <c r="S50" s="7" t="s">
        <v>2103</v>
      </c>
    </row>
    <row r="51" spans="1:19" ht="50.25" customHeight="1">
      <c r="A51" s="7">
        <v>154</v>
      </c>
      <c r="B51" s="3">
        <v>45456</v>
      </c>
      <c r="C51" s="4">
        <v>154</v>
      </c>
      <c r="D51" s="3">
        <v>45470</v>
      </c>
      <c r="E51" s="2" t="s">
        <v>2108</v>
      </c>
      <c r="F51" s="2" t="s">
        <v>13</v>
      </c>
      <c r="G51" s="2" t="s">
        <v>14</v>
      </c>
      <c r="H51" s="2" t="s">
        <v>915</v>
      </c>
      <c r="I51" s="2" t="s">
        <v>916</v>
      </c>
      <c r="J51" s="8">
        <v>45454</v>
      </c>
      <c r="K51" s="8">
        <v>45454</v>
      </c>
      <c r="L51" s="8">
        <v>46548</v>
      </c>
      <c r="M51" s="7" t="s">
        <v>17</v>
      </c>
      <c r="N51" s="7">
        <v>117</v>
      </c>
      <c r="O51" s="7"/>
      <c r="P51" s="7">
        <f t="shared" si="4"/>
        <v>14</v>
      </c>
      <c r="Q51" s="7" t="s">
        <v>2109</v>
      </c>
      <c r="R51" s="7">
        <v>0</v>
      </c>
      <c r="S51" s="7" t="s">
        <v>2091</v>
      </c>
    </row>
    <row r="52" spans="1:19" ht="75">
      <c r="A52" s="7">
        <v>158</v>
      </c>
      <c r="B52" s="3">
        <v>45448</v>
      </c>
      <c r="C52" s="4">
        <v>158</v>
      </c>
      <c r="D52" s="3">
        <v>45477</v>
      </c>
      <c r="E52" s="2" t="s">
        <v>2140</v>
      </c>
      <c r="F52" s="2" t="s">
        <v>13</v>
      </c>
      <c r="G52" s="2" t="s">
        <v>14</v>
      </c>
      <c r="H52" s="2" t="s">
        <v>2082</v>
      </c>
      <c r="I52" s="2" t="s">
        <v>2141</v>
      </c>
      <c r="J52" s="8">
        <v>45384</v>
      </c>
      <c r="K52" s="8">
        <v>45444</v>
      </c>
      <c r="L52" s="8">
        <v>46538</v>
      </c>
      <c r="M52" s="7" t="s">
        <v>17</v>
      </c>
      <c r="N52" s="7">
        <v>166</v>
      </c>
      <c r="O52" s="7"/>
      <c r="P52" s="7">
        <v>29</v>
      </c>
      <c r="Q52" s="7" t="s">
        <v>613</v>
      </c>
      <c r="R52" s="7" t="s">
        <v>2142</v>
      </c>
      <c r="S52" s="7" t="s">
        <v>1280</v>
      </c>
    </row>
  </sheetData>
  <autoFilter ref="A1:S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/>
  <dimension ref="A1:C604"/>
  <sheetViews>
    <sheetView zoomScale="85" zoomScaleNormal="85" workbookViewId="0">
      <pane ySplit="1" topLeftCell="A594" activePane="bottomLeft" state="frozen"/>
      <selection pane="bottomLeft" activeCell="A604" sqref="A604"/>
    </sheetView>
  </sheetViews>
  <sheetFormatPr defaultRowHeight="15"/>
  <cols>
    <col min="1" max="1" width="46.5703125" customWidth="1"/>
    <col min="2" max="2" width="15.140625" customWidth="1"/>
    <col min="3" max="3" width="15.7109375" customWidth="1"/>
  </cols>
  <sheetData>
    <row r="1" spans="1:3" ht="28.5">
      <c r="A1" s="1" t="s">
        <v>3</v>
      </c>
      <c r="B1" s="1" t="s">
        <v>2143</v>
      </c>
      <c r="C1" s="1" t="s">
        <v>2115</v>
      </c>
    </row>
    <row r="2" spans="1:3" ht="45.75" hidden="1" customHeight="1">
      <c r="A2" s="7" t="s">
        <v>12</v>
      </c>
      <c r="B2" s="8">
        <v>43115</v>
      </c>
      <c r="C2" s="8">
        <v>44210</v>
      </c>
    </row>
    <row r="3" spans="1:3" ht="45.75" hidden="1" customHeight="1">
      <c r="A3" s="7" t="s">
        <v>18</v>
      </c>
      <c r="B3" s="8">
        <v>43132</v>
      </c>
      <c r="C3" s="8">
        <v>44227</v>
      </c>
    </row>
    <row r="4" spans="1:3" ht="45.75" hidden="1" customHeight="1">
      <c r="A4" s="7" t="s">
        <v>22</v>
      </c>
      <c r="B4" s="8">
        <v>43109</v>
      </c>
      <c r="C4" s="8">
        <v>44205</v>
      </c>
    </row>
    <row r="5" spans="1:3" ht="45.75" hidden="1" customHeight="1">
      <c r="A5" s="7" t="s">
        <v>26</v>
      </c>
      <c r="B5" s="8">
        <v>43129</v>
      </c>
      <c r="C5" s="8">
        <v>44225</v>
      </c>
    </row>
    <row r="6" spans="1:3" ht="45.75" hidden="1" customHeight="1">
      <c r="A6" s="7" t="s">
        <v>30</v>
      </c>
      <c r="B6" s="8">
        <v>43129</v>
      </c>
      <c r="C6" s="8">
        <v>44225</v>
      </c>
    </row>
    <row r="7" spans="1:3" ht="45.75" hidden="1" customHeight="1">
      <c r="A7" s="7" t="s">
        <v>33</v>
      </c>
      <c r="B7" s="8">
        <v>43126</v>
      </c>
      <c r="C7" s="8">
        <v>44222</v>
      </c>
    </row>
    <row r="8" spans="1:3" ht="45.75" hidden="1" customHeight="1">
      <c r="A8" s="7" t="s">
        <v>37</v>
      </c>
      <c r="B8" s="8">
        <v>43130</v>
      </c>
      <c r="C8" s="8">
        <v>44225</v>
      </c>
    </row>
    <row r="9" spans="1:3" ht="45.75" hidden="1" customHeight="1">
      <c r="A9" s="7" t="s">
        <v>40</v>
      </c>
      <c r="B9" s="8">
        <v>43112</v>
      </c>
      <c r="C9" s="8">
        <v>44208</v>
      </c>
    </row>
    <row r="10" spans="1:3" ht="45.75" hidden="1" customHeight="1">
      <c r="A10" s="7" t="s">
        <v>43</v>
      </c>
      <c r="B10" s="8">
        <v>43132</v>
      </c>
      <c r="C10" s="8">
        <v>44227</v>
      </c>
    </row>
    <row r="11" spans="1:3" ht="45.75" hidden="1" customHeight="1">
      <c r="A11" s="7" t="s">
        <v>46</v>
      </c>
      <c r="B11" s="8">
        <v>43157</v>
      </c>
      <c r="C11" s="8">
        <v>44196</v>
      </c>
    </row>
    <row r="12" spans="1:3" ht="45.75" hidden="1" customHeight="1">
      <c r="A12" s="7" t="s">
        <v>49</v>
      </c>
      <c r="B12" s="8">
        <v>43164</v>
      </c>
      <c r="C12" s="8">
        <v>44259</v>
      </c>
    </row>
    <row r="13" spans="1:3" ht="45.75" hidden="1" customHeight="1">
      <c r="A13" s="7" t="s">
        <v>52</v>
      </c>
      <c r="B13" s="8">
        <v>43178</v>
      </c>
      <c r="C13" s="8">
        <v>44273</v>
      </c>
    </row>
    <row r="14" spans="1:3" ht="45.75" hidden="1" customHeight="1">
      <c r="A14" s="7" t="s">
        <v>56</v>
      </c>
      <c r="B14" s="8">
        <v>43164</v>
      </c>
      <c r="C14" s="8">
        <v>44259</v>
      </c>
    </row>
    <row r="15" spans="1:3" ht="45.75" hidden="1" customHeight="1">
      <c r="A15" s="7" t="s">
        <v>59</v>
      </c>
      <c r="B15" s="8">
        <v>43175</v>
      </c>
      <c r="C15" s="8">
        <v>44270</v>
      </c>
    </row>
    <row r="16" spans="1:3" ht="45.75" hidden="1" customHeight="1">
      <c r="A16" s="7" t="s">
        <v>63</v>
      </c>
      <c r="B16" s="7" t="s">
        <v>2110</v>
      </c>
      <c r="C16" s="8">
        <v>44196</v>
      </c>
    </row>
    <row r="17" spans="1:3" ht="45.75" hidden="1" customHeight="1">
      <c r="A17" s="7" t="s">
        <v>66</v>
      </c>
      <c r="B17" s="8">
        <v>43152</v>
      </c>
      <c r="C17" s="8">
        <v>44247</v>
      </c>
    </row>
    <row r="18" spans="1:3" ht="45.75" hidden="1" customHeight="1">
      <c r="A18" s="7" t="s">
        <v>69</v>
      </c>
      <c r="B18" s="8">
        <v>43160</v>
      </c>
      <c r="C18" s="8">
        <v>44255</v>
      </c>
    </row>
    <row r="19" spans="1:3" ht="45.75" hidden="1" customHeight="1">
      <c r="A19" s="8" t="s">
        <v>72</v>
      </c>
      <c r="B19" s="8">
        <v>43171</v>
      </c>
      <c r="C19" s="8">
        <v>44266</v>
      </c>
    </row>
    <row r="20" spans="1:3" ht="45.75" hidden="1" customHeight="1">
      <c r="A20" s="7" t="s">
        <v>75</v>
      </c>
      <c r="B20" s="8">
        <v>43188</v>
      </c>
      <c r="C20" s="8">
        <v>44277</v>
      </c>
    </row>
    <row r="21" spans="1:3" ht="45.75" hidden="1" customHeight="1">
      <c r="A21" s="7" t="s">
        <v>78</v>
      </c>
      <c r="B21" s="8">
        <v>43184</v>
      </c>
      <c r="C21" s="8">
        <v>44279</v>
      </c>
    </row>
    <row r="22" spans="1:3" ht="45.75" hidden="1" customHeight="1">
      <c r="A22" s="7" t="s">
        <v>81</v>
      </c>
      <c r="B22" s="8">
        <v>43101</v>
      </c>
      <c r="C22" s="8">
        <v>44196</v>
      </c>
    </row>
    <row r="23" spans="1:3" ht="45.75" hidden="1" customHeight="1">
      <c r="A23" s="7" t="s">
        <v>84</v>
      </c>
      <c r="B23" s="8">
        <v>43109</v>
      </c>
      <c r="C23" s="8">
        <v>44204</v>
      </c>
    </row>
    <row r="24" spans="1:3" ht="45.75" hidden="1" customHeight="1">
      <c r="A24" s="7" t="s">
        <v>87</v>
      </c>
      <c r="B24" s="8">
        <v>43185</v>
      </c>
      <c r="C24" s="8">
        <v>44267</v>
      </c>
    </row>
    <row r="25" spans="1:3" ht="45.75" hidden="1" customHeight="1">
      <c r="A25" s="7" t="s">
        <v>90</v>
      </c>
      <c r="B25" s="8">
        <v>43218</v>
      </c>
      <c r="C25" s="8">
        <v>44314</v>
      </c>
    </row>
    <row r="26" spans="1:3" ht="45.75" hidden="1" customHeight="1">
      <c r="A26" s="7" t="s">
        <v>93</v>
      </c>
      <c r="B26" s="8">
        <v>43195</v>
      </c>
      <c r="C26" s="8">
        <v>44291</v>
      </c>
    </row>
    <row r="27" spans="1:3" ht="45.75" hidden="1" customHeight="1">
      <c r="A27" s="7" t="s">
        <v>97</v>
      </c>
      <c r="B27" s="7" t="s">
        <v>100</v>
      </c>
      <c r="C27" s="8">
        <v>44291</v>
      </c>
    </row>
    <row r="28" spans="1:3" ht="45.75" hidden="1" customHeight="1">
      <c r="A28" s="7" t="s">
        <v>101</v>
      </c>
      <c r="B28" s="8">
        <v>43191</v>
      </c>
      <c r="C28" s="8">
        <v>44286</v>
      </c>
    </row>
    <row r="29" spans="1:3" ht="45.75" hidden="1" customHeight="1">
      <c r="A29" s="7" t="s">
        <v>104</v>
      </c>
      <c r="B29" s="8">
        <v>43185</v>
      </c>
      <c r="C29" s="8">
        <v>44281</v>
      </c>
    </row>
    <row r="30" spans="1:3" ht="45.75" hidden="1" customHeight="1">
      <c r="A30" s="7" t="s">
        <v>108</v>
      </c>
      <c r="B30" s="8">
        <v>43210</v>
      </c>
      <c r="C30" s="8">
        <v>44305</v>
      </c>
    </row>
    <row r="31" spans="1:3" ht="45.75" hidden="1" customHeight="1">
      <c r="A31" s="7" t="s">
        <v>111</v>
      </c>
      <c r="B31" s="8">
        <v>43202</v>
      </c>
      <c r="C31" s="8">
        <v>44298</v>
      </c>
    </row>
    <row r="32" spans="1:3" ht="45.75" hidden="1" customHeight="1">
      <c r="A32" s="7" t="s">
        <v>114</v>
      </c>
      <c r="B32" s="8">
        <v>43213</v>
      </c>
      <c r="C32" s="8">
        <v>44308</v>
      </c>
    </row>
    <row r="33" spans="1:3" ht="45.75" hidden="1" customHeight="1">
      <c r="A33" s="7" t="s">
        <v>117</v>
      </c>
      <c r="B33" s="8">
        <v>43230</v>
      </c>
      <c r="C33" s="8">
        <v>44326</v>
      </c>
    </row>
    <row r="34" spans="1:3" ht="45.75" hidden="1" customHeight="1">
      <c r="A34" s="7" t="s">
        <v>120</v>
      </c>
      <c r="B34" s="8">
        <v>43164</v>
      </c>
      <c r="C34" s="8">
        <v>44260</v>
      </c>
    </row>
    <row r="35" spans="1:3" ht="45.75" hidden="1" customHeight="1">
      <c r="A35" s="7" t="s">
        <v>123</v>
      </c>
      <c r="B35" s="8">
        <v>43238</v>
      </c>
      <c r="C35" s="8">
        <v>44334</v>
      </c>
    </row>
    <row r="36" spans="1:3" ht="45.75" hidden="1" customHeight="1">
      <c r="A36" s="7" t="s">
        <v>126</v>
      </c>
      <c r="B36" s="8">
        <v>43241</v>
      </c>
      <c r="C36" s="8">
        <v>44336</v>
      </c>
    </row>
    <row r="37" spans="1:3" ht="45.75" hidden="1" customHeight="1">
      <c r="A37" s="7" t="s">
        <v>129</v>
      </c>
      <c r="B37" s="8">
        <v>43202</v>
      </c>
      <c r="C37" s="8">
        <v>44297</v>
      </c>
    </row>
    <row r="38" spans="1:3" ht="45.75" hidden="1" customHeight="1">
      <c r="A38" s="7" t="s">
        <v>132</v>
      </c>
      <c r="B38" s="8">
        <v>43231</v>
      </c>
      <c r="C38" s="8">
        <v>44326</v>
      </c>
    </row>
    <row r="39" spans="1:3" ht="45.75" hidden="1" customHeight="1">
      <c r="A39" s="7" t="s">
        <v>135</v>
      </c>
      <c r="B39" s="8">
        <v>43242</v>
      </c>
      <c r="C39" s="8">
        <v>44338</v>
      </c>
    </row>
    <row r="40" spans="1:3" ht="45.75" hidden="1" customHeight="1">
      <c r="A40" s="7" t="s">
        <v>139</v>
      </c>
      <c r="B40" s="7" t="s">
        <v>2112</v>
      </c>
      <c r="C40" s="8">
        <v>44355</v>
      </c>
    </row>
    <row r="41" spans="1:3" ht="45.75" hidden="1" customHeight="1">
      <c r="A41" s="7" t="s">
        <v>142</v>
      </c>
      <c r="B41" s="8">
        <v>43257</v>
      </c>
      <c r="C41" s="8">
        <v>44352</v>
      </c>
    </row>
    <row r="42" spans="1:3" ht="45.75" hidden="1" customHeight="1">
      <c r="A42" s="7" t="s">
        <v>145</v>
      </c>
      <c r="B42" s="8">
        <v>43245</v>
      </c>
      <c r="C42" s="8">
        <v>44341</v>
      </c>
    </row>
    <row r="43" spans="1:3" ht="45.75" hidden="1" customHeight="1">
      <c r="A43" s="7" t="s">
        <v>148</v>
      </c>
      <c r="B43" s="8">
        <v>43249</v>
      </c>
      <c r="C43" s="8">
        <v>44345</v>
      </c>
    </row>
    <row r="44" spans="1:3" ht="45.75" hidden="1" customHeight="1">
      <c r="A44" s="7" t="s">
        <v>151</v>
      </c>
      <c r="B44" s="8">
        <v>43251</v>
      </c>
      <c r="C44" s="8">
        <v>44346</v>
      </c>
    </row>
    <row r="45" spans="1:3" ht="45.75" hidden="1" customHeight="1">
      <c r="A45" s="7" t="s">
        <v>154</v>
      </c>
      <c r="B45" s="8">
        <v>43251</v>
      </c>
      <c r="C45" s="8">
        <v>44346</v>
      </c>
    </row>
    <row r="46" spans="1:3" ht="45.75" hidden="1" customHeight="1">
      <c r="A46" s="7" t="s">
        <v>157</v>
      </c>
      <c r="B46" s="8">
        <v>43245</v>
      </c>
      <c r="C46" s="8">
        <v>44340</v>
      </c>
    </row>
    <row r="47" spans="1:3" ht="45.75" hidden="1" customHeight="1">
      <c r="A47" s="7" t="s">
        <v>160</v>
      </c>
      <c r="B47" s="8">
        <v>43266</v>
      </c>
      <c r="C47" s="8">
        <v>44362</v>
      </c>
    </row>
    <row r="48" spans="1:3" ht="45.75" hidden="1" customHeight="1">
      <c r="A48" s="7" t="s">
        <v>163</v>
      </c>
      <c r="B48" s="8">
        <v>43283</v>
      </c>
      <c r="C48" s="8">
        <v>44379</v>
      </c>
    </row>
    <row r="49" spans="1:3" ht="45.75" hidden="1" customHeight="1">
      <c r="A49" s="7" t="s">
        <v>166</v>
      </c>
      <c r="B49" s="8">
        <v>43291</v>
      </c>
      <c r="C49" s="8">
        <v>44386</v>
      </c>
    </row>
    <row r="50" spans="1:3" ht="45.75" hidden="1" customHeight="1">
      <c r="A50" s="7" t="s">
        <v>169</v>
      </c>
      <c r="B50" s="8">
        <v>43306</v>
      </c>
      <c r="C50" s="8">
        <v>44401</v>
      </c>
    </row>
    <row r="51" spans="1:3" ht="45.75" hidden="1" customHeight="1">
      <c r="A51" s="7" t="s">
        <v>172</v>
      </c>
      <c r="B51" s="8">
        <v>43252</v>
      </c>
      <c r="C51" s="8">
        <v>44347</v>
      </c>
    </row>
    <row r="52" spans="1:3" ht="45.75" hidden="1" customHeight="1">
      <c r="A52" s="7" t="s">
        <v>175</v>
      </c>
      <c r="B52" s="8">
        <v>43312</v>
      </c>
      <c r="C52" s="8">
        <v>44407</v>
      </c>
    </row>
    <row r="53" spans="1:3" ht="45.75" hidden="1" customHeight="1">
      <c r="A53" s="7" t="s">
        <v>178</v>
      </c>
      <c r="B53" s="8">
        <v>43284</v>
      </c>
      <c r="C53" s="8">
        <v>44379</v>
      </c>
    </row>
    <row r="54" spans="1:3" ht="45.75" hidden="1" customHeight="1">
      <c r="A54" s="7" t="s">
        <v>181</v>
      </c>
      <c r="B54" s="8">
        <v>43331</v>
      </c>
      <c r="C54" s="8">
        <v>44426</v>
      </c>
    </row>
    <row r="55" spans="1:3" ht="45.75" hidden="1" customHeight="1">
      <c r="A55" s="7" t="s">
        <v>184</v>
      </c>
      <c r="B55" s="8">
        <v>43254</v>
      </c>
      <c r="C55" s="8">
        <v>44349</v>
      </c>
    </row>
    <row r="56" spans="1:3" ht="45.75" hidden="1" customHeight="1">
      <c r="A56" s="7" t="s">
        <v>187</v>
      </c>
      <c r="B56" s="8">
        <v>43328</v>
      </c>
      <c r="C56" s="8">
        <v>44423</v>
      </c>
    </row>
    <row r="57" spans="1:3" ht="45.75" hidden="1" customHeight="1">
      <c r="A57" s="7" t="s">
        <v>190</v>
      </c>
      <c r="B57" s="8">
        <v>43348</v>
      </c>
      <c r="C57" s="8">
        <v>44444</v>
      </c>
    </row>
    <row r="58" spans="1:3" ht="45.75" hidden="1" customHeight="1">
      <c r="A58" s="7" t="s">
        <v>193</v>
      </c>
      <c r="B58" s="8">
        <v>43356</v>
      </c>
      <c r="C58" s="8">
        <v>44452</v>
      </c>
    </row>
    <row r="59" spans="1:3" ht="45.75" hidden="1" customHeight="1">
      <c r="A59" s="7" t="s">
        <v>197</v>
      </c>
      <c r="B59" s="8">
        <v>43374</v>
      </c>
      <c r="C59" s="8">
        <v>44469</v>
      </c>
    </row>
    <row r="60" spans="1:3" ht="45.75" hidden="1" customHeight="1">
      <c r="A60" s="7" t="s">
        <v>200</v>
      </c>
      <c r="B60" s="7" t="s">
        <v>2116</v>
      </c>
      <c r="C60" s="8">
        <v>44469</v>
      </c>
    </row>
    <row r="61" spans="1:3" ht="45.75" hidden="1" customHeight="1">
      <c r="A61" s="7" t="s">
        <v>203</v>
      </c>
      <c r="B61" s="8">
        <v>43374</v>
      </c>
      <c r="C61" s="8">
        <v>44469</v>
      </c>
    </row>
    <row r="62" spans="1:3" ht="45.75" hidden="1" customHeight="1">
      <c r="A62" s="7" t="s">
        <v>206</v>
      </c>
      <c r="B62" s="7" t="s">
        <v>2113</v>
      </c>
      <c r="C62" s="8">
        <v>44460</v>
      </c>
    </row>
    <row r="63" spans="1:3" ht="45.75" hidden="1" customHeight="1">
      <c r="A63" s="7" t="s">
        <v>209</v>
      </c>
      <c r="B63" s="8">
        <v>43391</v>
      </c>
      <c r="C63" s="8">
        <v>44487</v>
      </c>
    </row>
    <row r="64" spans="1:3" ht="45.75" hidden="1" customHeight="1">
      <c r="A64" s="7" t="s">
        <v>213</v>
      </c>
      <c r="B64" s="8">
        <v>43405</v>
      </c>
      <c r="C64" s="8">
        <v>44501</v>
      </c>
    </row>
    <row r="65" spans="1:3" ht="45.75" hidden="1" customHeight="1">
      <c r="A65" s="7" t="s">
        <v>216</v>
      </c>
      <c r="B65" s="8">
        <v>43307</v>
      </c>
      <c r="C65" s="8">
        <v>44402</v>
      </c>
    </row>
    <row r="66" spans="1:3" ht="45.75" hidden="1" customHeight="1">
      <c r="A66" s="7" t="s">
        <v>219</v>
      </c>
      <c r="B66" s="8">
        <v>43367</v>
      </c>
      <c r="C66" s="8">
        <v>44463</v>
      </c>
    </row>
    <row r="67" spans="1:3" ht="45.75" hidden="1" customHeight="1">
      <c r="A67" s="7" t="s">
        <v>223</v>
      </c>
      <c r="B67" s="8">
        <v>43525</v>
      </c>
      <c r="C67" s="8">
        <v>44255</v>
      </c>
    </row>
    <row r="68" spans="1:3" ht="45.75" hidden="1" customHeight="1">
      <c r="A68" s="7" t="s">
        <v>226</v>
      </c>
      <c r="B68" s="8">
        <v>43466</v>
      </c>
      <c r="C68" s="8">
        <v>44561</v>
      </c>
    </row>
    <row r="69" spans="1:3" ht="45" hidden="1">
      <c r="A69" s="7" t="s">
        <v>229</v>
      </c>
      <c r="B69" s="8">
        <v>43466</v>
      </c>
      <c r="C69" s="8">
        <v>44561</v>
      </c>
    </row>
    <row r="70" spans="1:3" ht="45" hidden="1">
      <c r="A70" s="33" t="s">
        <v>232</v>
      </c>
      <c r="B70" s="8">
        <v>43438</v>
      </c>
      <c r="C70" s="8">
        <v>44533</v>
      </c>
    </row>
    <row r="71" spans="1:3" hidden="1">
      <c r="A71" s="7" t="s">
        <v>235</v>
      </c>
      <c r="B71" s="8">
        <v>43452</v>
      </c>
      <c r="C71" s="8">
        <v>44548</v>
      </c>
    </row>
    <row r="72" spans="1:3" ht="30" hidden="1">
      <c r="A72" s="7" t="s">
        <v>238</v>
      </c>
      <c r="B72" s="8">
        <v>43466</v>
      </c>
      <c r="C72" s="8">
        <v>44561</v>
      </c>
    </row>
    <row r="73" spans="1:3" hidden="1">
      <c r="A73" s="7" t="s">
        <v>241</v>
      </c>
      <c r="B73" s="8">
        <v>43477</v>
      </c>
      <c r="C73" s="8">
        <v>44572</v>
      </c>
    </row>
    <row r="74" spans="1:3" ht="45" hidden="1">
      <c r="A74" s="7" t="s">
        <v>244</v>
      </c>
      <c r="B74" s="8">
        <v>43466</v>
      </c>
      <c r="C74" s="8">
        <v>44561</v>
      </c>
    </row>
    <row r="75" spans="1:3" ht="30" hidden="1">
      <c r="A75" s="7" t="s">
        <v>247</v>
      </c>
      <c r="B75" s="7" t="s">
        <v>2117</v>
      </c>
      <c r="C75" s="8">
        <v>44571</v>
      </c>
    </row>
    <row r="76" spans="1:3" hidden="1">
      <c r="A76" s="7" t="s">
        <v>250</v>
      </c>
      <c r="B76" s="8">
        <v>43463</v>
      </c>
      <c r="C76" s="8">
        <v>44558</v>
      </c>
    </row>
    <row r="77" spans="1:3" ht="30" hidden="1">
      <c r="A77" s="7" t="s">
        <v>253</v>
      </c>
      <c r="B77" s="8">
        <v>43534</v>
      </c>
      <c r="C77" s="8">
        <v>44629</v>
      </c>
    </row>
    <row r="78" spans="1:3" ht="30" hidden="1">
      <c r="A78" s="7" t="s">
        <v>256</v>
      </c>
      <c r="B78" s="8">
        <v>43466</v>
      </c>
      <c r="C78" s="8">
        <v>44561</v>
      </c>
    </row>
    <row r="79" spans="1:3" ht="30" hidden="1">
      <c r="A79" s="7" t="s">
        <v>259</v>
      </c>
      <c r="B79" s="8">
        <v>43591</v>
      </c>
      <c r="C79" s="8">
        <v>44686</v>
      </c>
    </row>
    <row r="80" spans="1:3" ht="30" hidden="1">
      <c r="A80" s="7" t="s">
        <v>262</v>
      </c>
      <c r="B80" s="8">
        <v>43463</v>
      </c>
      <c r="C80" s="8">
        <v>44558</v>
      </c>
    </row>
    <row r="81" spans="1:3" ht="45" hidden="1">
      <c r="A81" s="7" t="s">
        <v>265</v>
      </c>
      <c r="B81" s="8">
        <v>43462</v>
      </c>
      <c r="C81" s="8">
        <v>44558</v>
      </c>
    </row>
    <row r="82" spans="1:3" ht="30" hidden="1">
      <c r="A82" s="7" t="s">
        <v>268</v>
      </c>
      <c r="B82" s="8">
        <v>43490</v>
      </c>
      <c r="C82" s="8">
        <v>44586</v>
      </c>
    </row>
    <row r="83" spans="1:3" ht="30" hidden="1">
      <c r="A83" s="7" t="s">
        <v>271</v>
      </c>
      <c r="B83" s="8">
        <v>43490</v>
      </c>
      <c r="C83" s="8">
        <v>44586</v>
      </c>
    </row>
    <row r="84" spans="1:3" ht="30" hidden="1">
      <c r="A84" s="7" t="s">
        <v>275</v>
      </c>
      <c r="B84" s="8">
        <v>43461</v>
      </c>
      <c r="C84" s="8">
        <v>44557</v>
      </c>
    </row>
    <row r="85" spans="1:3" hidden="1">
      <c r="A85" s="7" t="s">
        <v>278</v>
      </c>
      <c r="B85" s="8">
        <v>43486</v>
      </c>
      <c r="C85" s="8">
        <v>44581</v>
      </c>
    </row>
    <row r="86" spans="1:3" ht="30" hidden="1">
      <c r="A86" s="7" t="s">
        <v>281</v>
      </c>
      <c r="B86" s="8">
        <v>43461</v>
      </c>
      <c r="C86" s="8">
        <v>44556</v>
      </c>
    </row>
    <row r="87" spans="1:3" hidden="1">
      <c r="A87" s="7" t="s">
        <v>284</v>
      </c>
      <c r="B87" s="8">
        <v>43500</v>
      </c>
      <c r="C87" s="8">
        <v>44596</v>
      </c>
    </row>
    <row r="88" spans="1:3" ht="45" hidden="1">
      <c r="A88" s="7" t="s">
        <v>287</v>
      </c>
      <c r="B88" s="8">
        <v>43466</v>
      </c>
      <c r="C88" s="8">
        <v>44561</v>
      </c>
    </row>
    <row r="89" spans="1:3" ht="30" hidden="1">
      <c r="A89" s="7" t="s">
        <v>290</v>
      </c>
      <c r="B89" s="8">
        <v>43514</v>
      </c>
      <c r="C89" s="8">
        <v>44609</v>
      </c>
    </row>
    <row r="90" spans="1:3" ht="45" hidden="1">
      <c r="A90" s="7" t="s">
        <v>293</v>
      </c>
      <c r="B90" s="8">
        <v>43516</v>
      </c>
      <c r="C90" s="8">
        <v>44611</v>
      </c>
    </row>
    <row r="91" spans="1:3" ht="60" hidden="1">
      <c r="A91" s="7" t="s">
        <v>296</v>
      </c>
      <c r="B91" s="8">
        <v>43508</v>
      </c>
      <c r="C91" s="8">
        <v>44604</v>
      </c>
    </row>
    <row r="92" spans="1:3" ht="30" hidden="1">
      <c r="A92" s="7" t="s">
        <v>299</v>
      </c>
      <c r="B92" s="8">
        <v>43495</v>
      </c>
      <c r="C92" s="8">
        <v>44591</v>
      </c>
    </row>
    <row r="93" spans="1:3" hidden="1">
      <c r="A93" s="7" t="s">
        <v>302</v>
      </c>
      <c r="B93" s="8">
        <v>43525</v>
      </c>
      <c r="C93" s="8">
        <v>44621</v>
      </c>
    </row>
    <row r="94" spans="1:3" ht="45" hidden="1">
      <c r="A94" s="7" t="s">
        <v>305</v>
      </c>
      <c r="B94" s="8">
        <v>43522</v>
      </c>
      <c r="C94" s="8">
        <v>44618</v>
      </c>
    </row>
    <row r="95" spans="1:3" ht="30" hidden="1">
      <c r="A95" s="7" t="s">
        <v>308</v>
      </c>
      <c r="B95" s="8">
        <v>43529</v>
      </c>
      <c r="C95" s="8">
        <v>44624</v>
      </c>
    </row>
    <row r="96" spans="1:3" ht="30" hidden="1">
      <c r="A96" s="7" t="s">
        <v>311</v>
      </c>
      <c r="B96" s="8">
        <v>43508</v>
      </c>
      <c r="C96" s="8">
        <v>44603</v>
      </c>
    </row>
    <row r="97" spans="1:3" ht="30" hidden="1">
      <c r="A97" s="7" t="s">
        <v>314</v>
      </c>
      <c r="B97" s="8">
        <v>43515</v>
      </c>
      <c r="C97" s="8">
        <v>44610</v>
      </c>
    </row>
    <row r="98" spans="1:3" ht="30" hidden="1">
      <c r="A98" s="7" t="s">
        <v>317</v>
      </c>
      <c r="B98" s="8">
        <v>43525</v>
      </c>
      <c r="C98" s="8">
        <v>44620</v>
      </c>
    </row>
    <row r="99" spans="1:3" ht="90" hidden="1">
      <c r="A99" s="7" t="s">
        <v>320</v>
      </c>
      <c r="B99" s="8">
        <v>43544</v>
      </c>
      <c r="C99" s="8">
        <v>44640</v>
      </c>
    </row>
    <row r="100" spans="1:3" ht="30" hidden="1">
      <c r="A100" s="7" t="s">
        <v>323</v>
      </c>
      <c r="B100" s="8">
        <v>43553</v>
      </c>
      <c r="C100" s="8">
        <v>44648</v>
      </c>
    </row>
    <row r="101" spans="1:3" ht="45" hidden="1">
      <c r="A101" s="7" t="s">
        <v>326</v>
      </c>
      <c r="B101" s="8">
        <v>43537</v>
      </c>
      <c r="C101" s="8">
        <v>44633</v>
      </c>
    </row>
    <row r="102" spans="1:3" ht="30" hidden="1">
      <c r="A102" s="7" t="s">
        <v>329</v>
      </c>
      <c r="B102" s="8">
        <v>43556</v>
      </c>
      <c r="C102" s="8">
        <v>44652</v>
      </c>
    </row>
    <row r="103" spans="1:3" hidden="1">
      <c r="A103" s="7" t="s">
        <v>332</v>
      </c>
      <c r="B103" s="8">
        <v>43566</v>
      </c>
      <c r="C103" s="8">
        <v>44662</v>
      </c>
    </row>
    <row r="104" spans="1:3" hidden="1">
      <c r="A104" s="7" t="s">
        <v>335</v>
      </c>
      <c r="B104" s="8">
        <v>43571</v>
      </c>
      <c r="C104" s="8">
        <v>44666</v>
      </c>
    </row>
    <row r="105" spans="1:3" hidden="1">
      <c r="A105" s="7" t="s">
        <v>338</v>
      </c>
      <c r="B105" s="8">
        <v>43553</v>
      </c>
      <c r="C105" s="8">
        <v>44649</v>
      </c>
    </row>
    <row r="106" spans="1:3" ht="30" hidden="1">
      <c r="A106" s="7" t="s">
        <v>259</v>
      </c>
      <c r="B106" s="8">
        <v>43591</v>
      </c>
      <c r="C106" s="8">
        <v>44686</v>
      </c>
    </row>
    <row r="107" spans="1:3" ht="30" hidden="1">
      <c r="A107" s="7" t="s">
        <v>341</v>
      </c>
      <c r="B107" s="8">
        <v>43581</v>
      </c>
      <c r="C107" s="8">
        <v>44677</v>
      </c>
    </row>
    <row r="108" spans="1:3" hidden="1">
      <c r="A108" s="7" t="s">
        <v>344</v>
      </c>
      <c r="B108" s="8">
        <v>43584</v>
      </c>
      <c r="C108" s="8">
        <v>44680</v>
      </c>
    </row>
    <row r="109" spans="1:3" ht="30" hidden="1">
      <c r="A109" s="7" t="s">
        <v>348</v>
      </c>
      <c r="B109" s="8">
        <v>43466</v>
      </c>
      <c r="C109" s="8">
        <v>44561</v>
      </c>
    </row>
    <row r="110" spans="1:3" ht="45" hidden="1">
      <c r="A110" s="7" t="s">
        <v>351</v>
      </c>
      <c r="B110" s="8">
        <v>43604</v>
      </c>
      <c r="C110" s="8">
        <v>44334</v>
      </c>
    </row>
    <row r="111" spans="1:3" hidden="1">
      <c r="A111" s="7" t="s">
        <v>354</v>
      </c>
      <c r="B111" s="8">
        <v>43564</v>
      </c>
      <c r="C111" s="8">
        <v>44660</v>
      </c>
    </row>
    <row r="112" spans="1:3" ht="30" hidden="1">
      <c r="A112" s="7" t="s">
        <v>357</v>
      </c>
      <c r="B112" s="8">
        <v>43600</v>
      </c>
      <c r="C112" s="8">
        <v>44696</v>
      </c>
    </row>
    <row r="113" spans="1:3" hidden="1">
      <c r="A113" s="7" t="s">
        <v>361</v>
      </c>
      <c r="B113" s="8">
        <v>43507</v>
      </c>
      <c r="C113" s="8">
        <v>44602</v>
      </c>
    </row>
    <row r="114" spans="1:3" ht="30" hidden="1">
      <c r="A114" s="7" t="s">
        <v>364</v>
      </c>
      <c r="B114" s="8">
        <v>43612</v>
      </c>
      <c r="C114" s="8">
        <v>44707</v>
      </c>
    </row>
    <row r="115" spans="1:3" hidden="1">
      <c r="A115" s="7" t="s">
        <v>367</v>
      </c>
      <c r="B115" s="7"/>
      <c r="C115" s="8">
        <v>44377</v>
      </c>
    </row>
    <row r="116" spans="1:3" hidden="1">
      <c r="A116" s="7" t="s">
        <v>371</v>
      </c>
      <c r="B116" s="8">
        <v>43602</v>
      </c>
      <c r="C116" s="8">
        <v>44697</v>
      </c>
    </row>
    <row r="117" spans="1:3" ht="45" hidden="1">
      <c r="A117" s="7" t="s">
        <v>374</v>
      </c>
      <c r="B117" s="8">
        <v>43600</v>
      </c>
      <c r="C117" s="8">
        <v>44695</v>
      </c>
    </row>
    <row r="118" spans="1:3" ht="30" hidden="1">
      <c r="A118" s="7" t="s">
        <v>377</v>
      </c>
      <c r="B118" s="8">
        <v>43565</v>
      </c>
      <c r="C118" s="8">
        <v>44661</v>
      </c>
    </row>
    <row r="119" spans="1:3" hidden="1">
      <c r="A119" s="7" t="s">
        <v>380</v>
      </c>
      <c r="B119" s="8">
        <v>43641</v>
      </c>
      <c r="C119" s="8">
        <v>44737</v>
      </c>
    </row>
    <row r="120" spans="1:3" ht="45" hidden="1">
      <c r="A120" s="7" t="s">
        <v>383</v>
      </c>
      <c r="B120" s="8">
        <v>43573</v>
      </c>
      <c r="C120" s="8">
        <v>44669</v>
      </c>
    </row>
    <row r="121" spans="1:3" ht="30" hidden="1">
      <c r="A121" s="7" t="s">
        <v>386</v>
      </c>
      <c r="B121" s="8">
        <v>43574</v>
      </c>
      <c r="C121" s="8">
        <v>44670</v>
      </c>
    </row>
    <row r="122" spans="1:3" ht="60" hidden="1">
      <c r="A122" s="7" t="s">
        <v>389</v>
      </c>
      <c r="B122" s="8">
        <v>43497</v>
      </c>
      <c r="C122" s="8">
        <v>44593</v>
      </c>
    </row>
    <row r="123" spans="1:3" ht="30" hidden="1">
      <c r="A123" s="7" t="s">
        <v>392</v>
      </c>
      <c r="B123" s="8">
        <v>43600</v>
      </c>
      <c r="C123" s="8">
        <v>44696</v>
      </c>
    </row>
    <row r="124" spans="1:3" ht="30" hidden="1">
      <c r="A124" s="7" t="s">
        <v>395</v>
      </c>
      <c r="B124" s="8">
        <v>43474</v>
      </c>
      <c r="C124" s="8">
        <v>44569</v>
      </c>
    </row>
    <row r="125" spans="1:3" ht="45" hidden="1">
      <c r="A125" s="7" t="s">
        <v>398</v>
      </c>
      <c r="B125" s="8">
        <v>43626</v>
      </c>
      <c r="C125" s="8">
        <v>44721</v>
      </c>
    </row>
    <row r="126" spans="1:3" ht="30" hidden="1">
      <c r="A126" s="7" t="s">
        <v>401</v>
      </c>
      <c r="B126" s="8">
        <v>43644</v>
      </c>
      <c r="C126" s="8">
        <v>44739</v>
      </c>
    </row>
    <row r="127" spans="1:3" hidden="1">
      <c r="A127" s="7" t="s">
        <v>404</v>
      </c>
      <c r="B127" s="8">
        <v>43629</v>
      </c>
      <c r="C127" s="8">
        <v>44724</v>
      </c>
    </row>
    <row r="128" spans="1:3" ht="30" hidden="1">
      <c r="A128" s="7" t="s">
        <v>407</v>
      </c>
      <c r="B128" s="7" t="s">
        <v>2118</v>
      </c>
      <c r="C128" s="8">
        <v>44746</v>
      </c>
    </row>
    <row r="129" spans="1:3" ht="30" hidden="1">
      <c r="A129" s="7" t="s">
        <v>410</v>
      </c>
      <c r="B129" s="8">
        <v>43643</v>
      </c>
      <c r="C129" s="8">
        <v>44739</v>
      </c>
    </row>
    <row r="130" spans="1:3" hidden="1">
      <c r="A130" s="7" t="s">
        <v>413</v>
      </c>
      <c r="B130" s="8">
        <v>43466</v>
      </c>
      <c r="C130" s="8">
        <v>44561</v>
      </c>
    </row>
    <row r="131" spans="1:3" ht="45" hidden="1">
      <c r="A131" s="7" t="s">
        <v>416</v>
      </c>
      <c r="B131" s="7" t="s">
        <v>2119</v>
      </c>
      <c r="C131" s="8">
        <v>44640</v>
      </c>
    </row>
    <row r="132" spans="1:3" hidden="1">
      <c r="A132" s="7" t="s">
        <v>419</v>
      </c>
      <c r="B132" s="8">
        <v>43626</v>
      </c>
      <c r="C132" s="8">
        <v>44721</v>
      </c>
    </row>
    <row r="133" spans="1:3" ht="45" hidden="1">
      <c r="A133" s="7" t="s">
        <v>422</v>
      </c>
      <c r="B133" s="8">
        <v>43677</v>
      </c>
      <c r="C133" s="8">
        <v>44772</v>
      </c>
    </row>
    <row r="134" spans="1:3" ht="30" hidden="1">
      <c r="A134" s="7" t="s">
        <v>425</v>
      </c>
      <c r="B134" s="8">
        <v>43525</v>
      </c>
      <c r="C134" s="8">
        <v>44620</v>
      </c>
    </row>
    <row r="135" spans="1:3" hidden="1">
      <c r="A135" s="7" t="s">
        <v>428</v>
      </c>
      <c r="B135" s="8">
        <v>43706</v>
      </c>
      <c r="C135" s="8">
        <v>44801</v>
      </c>
    </row>
    <row r="136" spans="1:3" ht="30" hidden="1">
      <c r="A136" s="7" t="s">
        <v>431</v>
      </c>
      <c r="B136" s="7" t="s">
        <v>2120</v>
      </c>
      <c r="C136" s="7" t="s">
        <v>2121</v>
      </c>
    </row>
    <row r="137" spans="1:3" ht="30" hidden="1">
      <c r="A137" s="7" t="s">
        <v>434</v>
      </c>
      <c r="B137" s="8">
        <v>43731</v>
      </c>
      <c r="C137" s="8">
        <v>44826</v>
      </c>
    </row>
    <row r="138" spans="1:3" ht="30" hidden="1">
      <c r="A138" s="7" t="s">
        <v>437</v>
      </c>
      <c r="B138" s="8">
        <v>43591</v>
      </c>
      <c r="C138" s="8">
        <v>44686</v>
      </c>
    </row>
    <row r="139" spans="1:3" hidden="1">
      <c r="A139" s="7" t="s">
        <v>440</v>
      </c>
      <c r="B139" s="8">
        <v>43739</v>
      </c>
      <c r="C139" s="8">
        <v>44834</v>
      </c>
    </row>
    <row r="140" spans="1:3" ht="30" hidden="1">
      <c r="A140" s="7" t="s">
        <v>443</v>
      </c>
      <c r="B140" s="8">
        <v>43745</v>
      </c>
      <c r="C140" s="8">
        <v>44840</v>
      </c>
    </row>
    <row r="141" spans="1:3" ht="30" hidden="1">
      <c r="A141" s="7" t="s">
        <v>446</v>
      </c>
      <c r="B141" s="8">
        <v>43739</v>
      </c>
      <c r="C141" s="8">
        <v>44834</v>
      </c>
    </row>
    <row r="142" spans="1:3" hidden="1">
      <c r="A142" s="7" t="s">
        <v>449</v>
      </c>
      <c r="B142" s="8">
        <v>43749</v>
      </c>
      <c r="C142" s="8">
        <v>44844</v>
      </c>
    </row>
    <row r="143" spans="1:3" hidden="1">
      <c r="A143" s="7" t="s">
        <v>452</v>
      </c>
      <c r="B143" s="8">
        <v>43480</v>
      </c>
      <c r="C143" s="8">
        <v>44665</v>
      </c>
    </row>
    <row r="144" spans="1:3" ht="60" hidden="1">
      <c r="A144" s="7" t="s">
        <v>453</v>
      </c>
      <c r="B144" s="8">
        <v>43752</v>
      </c>
      <c r="C144" s="8">
        <v>44847</v>
      </c>
    </row>
    <row r="145" spans="1:3" ht="30" hidden="1">
      <c r="A145" s="7" t="s">
        <v>456</v>
      </c>
      <c r="B145" s="8">
        <v>43616</v>
      </c>
      <c r="C145" s="8">
        <v>44711</v>
      </c>
    </row>
    <row r="146" spans="1:3" ht="45" hidden="1">
      <c r="A146" s="7" t="s">
        <v>93</v>
      </c>
      <c r="B146" s="7" t="s">
        <v>2123</v>
      </c>
      <c r="C146" s="8">
        <v>44291</v>
      </c>
    </row>
    <row r="147" spans="1:3" ht="30" hidden="1">
      <c r="A147" s="7" t="s">
        <v>459</v>
      </c>
      <c r="B147" s="8">
        <v>43755</v>
      </c>
      <c r="C147" s="8">
        <v>44851</v>
      </c>
    </row>
    <row r="148" spans="1:3" ht="30" hidden="1">
      <c r="A148" s="7" t="s">
        <v>462</v>
      </c>
      <c r="B148" s="8">
        <v>43760</v>
      </c>
      <c r="C148" s="8">
        <v>44855</v>
      </c>
    </row>
    <row r="149" spans="1:3" ht="30" hidden="1">
      <c r="A149" s="7" t="s">
        <v>465</v>
      </c>
      <c r="B149" s="8">
        <v>43617</v>
      </c>
      <c r="C149" s="8">
        <v>44713</v>
      </c>
    </row>
    <row r="150" spans="1:3" ht="30" hidden="1">
      <c r="A150" s="7" t="s">
        <v>468</v>
      </c>
      <c r="B150" s="8">
        <v>43753</v>
      </c>
      <c r="C150" s="8">
        <v>44849</v>
      </c>
    </row>
    <row r="151" spans="1:3" hidden="1">
      <c r="A151" s="7" t="s">
        <v>471</v>
      </c>
      <c r="B151" s="8">
        <v>43831</v>
      </c>
      <c r="C151" s="8">
        <v>44927</v>
      </c>
    </row>
    <row r="152" spans="1:3" ht="30" hidden="1">
      <c r="A152" s="7" t="s">
        <v>474</v>
      </c>
      <c r="B152" s="8">
        <v>43753</v>
      </c>
      <c r="C152" s="8">
        <v>44849</v>
      </c>
    </row>
    <row r="153" spans="1:3" hidden="1">
      <c r="A153" s="7" t="s">
        <v>477</v>
      </c>
      <c r="B153" s="8">
        <v>43748</v>
      </c>
      <c r="C153" s="8">
        <v>44844</v>
      </c>
    </row>
    <row r="154" spans="1:3" ht="30" hidden="1">
      <c r="A154" s="7" t="s">
        <v>480</v>
      </c>
      <c r="B154" s="8">
        <v>43717</v>
      </c>
      <c r="C154" s="8">
        <v>44812</v>
      </c>
    </row>
    <row r="155" spans="1:3" ht="30" hidden="1">
      <c r="A155" s="7" t="s">
        <v>482</v>
      </c>
      <c r="B155" s="8">
        <v>43710</v>
      </c>
      <c r="C155" s="8">
        <v>44805</v>
      </c>
    </row>
    <row r="156" spans="1:3" ht="30" hidden="1">
      <c r="A156" s="7" t="s">
        <v>485</v>
      </c>
      <c r="B156" s="8">
        <v>43770</v>
      </c>
      <c r="C156" s="8">
        <v>44866</v>
      </c>
    </row>
    <row r="157" spans="1:3" ht="30" hidden="1">
      <c r="A157" s="7" t="s">
        <v>488</v>
      </c>
      <c r="B157" s="8">
        <v>43752</v>
      </c>
      <c r="C157" s="8">
        <v>44848</v>
      </c>
    </row>
    <row r="158" spans="1:3" ht="45" hidden="1">
      <c r="A158" s="7" t="s">
        <v>491</v>
      </c>
      <c r="B158" s="8">
        <v>43416</v>
      </c>
      <c r="C158" s="8">
        <v>44512</v>
      </c>
    </row>
    <row r="159" spans="1:3" hidden="1">
      <c r="A159" s="7" t="s">
        <v>494</v>
      </c>
      <c r="B159" s="8">
        <v>43770</v>
      </c>
      <c r="C159" s="8">
        <v>44866</v>
      </c>
    </row>
    <row r="160" spans="1:3" ht="45" hidden="1">
      <c r="A160" s="7" t="s">
        <v>497</v>
      </c>
      <c r="B160" s="8">
        <v>43784</v>
      </c>
      <c r="C160" s="8">
        <v>44879</v>
      </c>
    </row>
    <row r="161" spans="1:3" ht="45" hidden="1">
      <c r="A161" s="7" t="s">
        <v>500</v>
      </c>
      <c r="B161" s="8">
        <v>43831</v>
      </c>
      <c r="C161" s="8">
        <v>44926</v>
      </c>
    </row>
    <row r="162" spans="1:3" ht="30" hidden="1">
      <c r="A162" s="7" t="s">
        <v>503</v>
      </c>
      <c r="B162" s="8">
        <v>43798</v>
      </c>
      <c r="C162" s="8">
        <v>44893</v>
      </c>
    </row>
    <row r="163" spans="1:3" ht="30" hidden="1">
      <c r="A163" s="7" t="s">
        <v>507</v>
      </c>
      <c r="B163" s="8">
        <v>43811</v>
      </c>
      <c r="C163" s="8">
        <v>44906</v>
      </c>
    </row>
    <row r="164" spans="1:3" hidden="1">
      <c r="A164" s="7" t="s">
        <v>510</v>
      </c>
      <c r="B164" s="8">
        <v>43755</v>
      </c>
      <c r="C164" s="8">
        <v>44850</v>
      </c>
    </row>
    <row r="165" spans="1:3" hidden="1">
      <c r="A165" s="7" t="s">
        <v>513</v>
      </c>
      <c r="B165" s="8">
        <v>43466</v>
      </c>
      <c r="C165" s="8">
        <v>44926</v>
      </c>
    </row>
    <row r="166" spans="1:3" ht="30" hidden="1">
      <c r="A166" s="7" t="s">
        <v>516</v>
      </c>
      <c r="B166" s="7" t="s">
        <v>2125</v>
      </c>
      <c r="C166" s="8">
        <v>44913</v>
      </c>
    </row>
    <row r="167" spans="1:3" hidden="1">
      <c r="A167" s="7" t="s">
        <v>521</v>
      </c>
      <c r="B167" s="8">
        <v>43721</v>
      </c>
      <c r="C167" s="8">
        <v>44817</v>
      </c>
    </row>
    <row r="168" spans="1:3" hidden="1">
      <c r="A168" s="7" t="s">
        <v>525</v>
      </c>
      <c r="B168" s="8">
        <v>43819</v>
      </c>
      <c r="C168" s="8">
        <v>44914</v>
      </c>
    </row>
    <row r="169" spans="1:3" hidden="1">
      <c r="A169" s="7" t="s">
        <v>528</v>
      </c>
      <c r="B169" s="8">
        <v>43794</v>
      </c>
      <c r="C169" s="8">
        <v>44889</v>
      </c>
    </row>
    <row r="170" spans="1:3" hidden="1">
      <c r="A170" s="7" t="s">
        <v>531</v>
      </c>
      <c r="B170" s="8">
        <v>43795</v>
      </c>
      <c r="C170" s="8">
        <v>44890</v>
      </c>
    </row>
    <row r="171" spans="1:3" ht="45" hidden="1">
      <c r="A171" s="7" t="s">
        <v>535</v>
      </c>
      <c r="B171" s="8">
        <v>43831</v>
      </c>
      <c r="C171" s="8">
        <v>44927</v>
      </c>
    </row>
    <row r="172" spans="1:3" ht="30" hidden="1">
      <c r="A172" s="7" t="s">
        <v>538</v>
      </c>
      <c r="B172" s="7" t="s">
        <v>541</v>
      </c>
      <c r="C172" s="8">
        <v>44227</v>
      </c>
    </row>
    <row r="173" spans="1:3" ht="30" hidden="1">
      <c r="A173" s="7" t="s">
        <v>542</v>
      </c>
      <c r="B173" s="8">
        <v>43840</v>
      </c>
      <c r="C173" s="8">
        <v>44936</v>
      </c>
    </row>
    <row r="174" spans="1:3" hidden="1">
      <c r="A174" s="7" t="s">
        <v>546</v>
      </c>
      <c r="B174" s="7" t="s">
        <v>2127</v>
      </c>
      <c r="C174" s="8">
        <v>44892</v>
      </c>
    </row>
    <row r="175" spans="1:3" ht="45" hidden="1">
      <c r="A175" s="7" t="s">
        <v>549</v>
      </c>
      <c r="B175" s="7" t="s">
        <v>2127</v>
      </c>
      <c r="C175" s="8">
        <v>44231</v>
      </c>
    </row>
    <row r="176" spans="1:3" ht="45" hidden="1" customHeight="1">
      <c r="A176" s="7" t="s">
        <v>552</v>
      </c>
      <c r="B176" s="8">
        <v>43846</v>
      </c>
      <c r="C176" s="8">
        <v>44941</v>
      </c>
    </row>
    <row r="177" spans="1:3" ht="30" hidden="1">
      <c r="A177" s="7" t="s">
        <v>555</v>
      </c>
      <c r="B177" s="8">
        <v>43862</v>
      </c>
      <c r="C177" s="8">
        <v>44958</v>
      </c>
    </row>
    <row r="178" spans="1:3" ht="45" hidden="1">
      <c r="A178" s="7" t="s">
        <v>559</v>
      </c>
      <c r="B178" s="8">
        <v>43839</v>
      </c>
      <c r="C178" s="8">
        <v>44934</v>
      </c>
    </row>
    <row r="179" spans="1:3" hidden="1">
      <c r="A179" s="7" t="s">
        <v>563</v>
      </c>
      <c r="B179" s="8">
        <v>43907</v>
      </c>
      <c r="C179" s="8">
        <v>45001</v>
      </c>
    </row>
    <row r="180" spans="1:3" ht="30" hidden="1">
      <c r="A180" s="7" t="s">
        <v>566</v>
      </c>
      <c r="B180" s="8">
        <v>43867</v>
      </c>
      <c r="C180" s="8">
        <v>44962</v>
      </c>
    </row>
    <row r="181" spans="1:3" ht="30" hidden="1">
      <c r="A181" s="7" t="s">
        <v>569</v>
      </c>
      <c r="B181" s="8">
        <v>43878</v>
      </c>
      <c r="C181" s="8">
        <v>44973</v>
      </c>
    </row>
    <row r="182" spans="1:3" ht="45" hidden="1">
      <c r="A182" s="7" t="s">
        <v>573</v>
      </c>
      <c r="B182" s="8">
        <v>43840</v>
      </c>
      <c r="C182" s="8">
        <v>44935</v>
      </c>
    </row>
    <row r="183" spans="1:3" ht="45" hidden="1">
      <c r="A183" s="7" t="s">
        <v>576</v>
      </c>
      <c r="B183" s="8">
        <v>43862</v>
      </c>
      <c r="C183" s="8">
        <v>44957</v>
      </c>
    </row>
    <row r="184" spans="1:3" hidden="1">
      <c r="A184" s="7" t="s">
        <v>579</v>
      </c>
      <c r="B184" s="8">
        <v>43868</v>
      </c>
      <c r="C184" s="8">
        <v>44964</v>
      </c>
    </row>
    <row r="185" spans="1:3" ht="45" hidden="1">
      <c r="A185" s="7" t="s">
        <v>582</v>
      </c>
      <c r="B185" s="8">
        <v>43816</v>
      </c>
      <c r="C185" s="8">
        <v>44911</v>
      </c>
    </row>
    <row r="186" spans="1:3" ht="30" hidden="1">
      <c r="A186" s="7" t="s">
        <v>586</v>
      </c>
      <c r="B186" s="8">
        <v>43887</v>
      </c>
      <c r="C186" s="8">
        <v>44926</v>
      </c>
    </row>
    <row r="187" spans="1:3" ht="30" hidden="1">
      <c r="A187" s="7" t="s">
        <v>590</v>
      </c>
      <c r="B187" s="8">
        <v>43892</v>
      </c>
      <c r="C187" s="8">
        <v>44987</v>
      </c>
    </row>
    <row r="188" spans="1:3" hidden="1">
      <c r="A188" s="7" t="s">
        <v>594</v>
      </c>
      <c r="B188" s="8">
        <v>43887</v>
      </c>
      <c r="C188" s="8">
        <v>44983</v>
      </c>
    </row>
    <row r="189" spans="1:3" ht="30" hidden="1">
      <c r="A189" s="7" t="s">
        <v>597</v>
      </c>
      <c r="B189" s="8">
        <v>43897</v>
      </c>
      <c r="C189" s="8">
        <v>44991</v>
      </c>
    </row>
    <row r="190" spans="1:3" ht="45" hidden="1">
      <c r="A190" s="7" t="s">
        <v>601</v>
      </c>
      <c r="B190" s="8">
        <v>43839</v>
      </c>
      <c r="C190" s="8">
        <v>44935</v>
      </c>
    </row>
    <row r="191" spans="1:3" ht="45" hidden="1">
      <c r="A191" s="7" t="s">
        <v>605</v>
      </c>
      <c r="B191" s="8">
        <v>43892</v>
      </c>
      <c r="C191" s="8">
        <v>44987</v>
      </c>
    </row>
    <row r="192" spans="1:3" ht="30" hidden="1">
      <c r="A192" s="7" t="s">
        <v>610</v>
      </c>
      <c r="B192" s="8">
        <v>43907</v>
      </c>
      <c r="C192" s="8">
        <v>45001</v>
      </c>
    </row>
    <row r="193" spans="1:3" ht="45" hidden="1">
      <c r="A193" s="7" t="s">
        <v>614</v>
      </c>
      <c r="B193" s="8">
        <v>43894</v>
      </c>
      <c r="C193" s="8">
        <v>44989</v>
      </c>
    </row>
    <row r="194" spans="1:3" ht="30" hidden="1">
      <c r="A194" s="7" t="s">
        <v>618</v>
      </c>
      <c r="B194" s="8">
        <v>43941</v>
      </c>
      <c r="C194" s="8">
        <v>44926</v>
      </c>
    </row>
    <row r="195" spans="1:3" ht="30" hidden="1">
      <c r="A195" s="7" t="s">
        <v>622</v>
      </c>
      <c r="B195" s="8">
        <v>43922</v>
      </c>
      <c r="C195" s="8">
        <v>45016</v>
      </c>
    </row>
    <row r="196" spans="1:3" ht="30" hidden="1">
      <c r="A196" s="7" t="s">
        <v>625</v>
      </c>
      <c r="B196" s="8">
        <v>43840</v>
      </c>
      <c r="C196" s="8">
        <v>44936</v>
      </c>
    </row>
    <row r="197" spans="1:3" ht="30" hidden="1">
      <c r="A197" s="7" t="s">
        <v>629</v>
      </c>
      <c r="B197" s="8">
        <v>43916</v>
      </c>
      <c r="C197" s="8">
        <v>45010</v>
      </c>
    </row>
    <row r="198" spans="1:3" ht="30" hidden="1">
      <c r="A198" s="7" t="s">
        <v>632</v>
      </c>
      <c r="B198" s="8">
        <v>43922</v>
      </c>
      <c r="C198" s="8">
        <v>45017</v>
      </c>
    </row>
    <row r="199" spans="1:3" hidden="1">
      <c r="A199" s="7" t="s">
        <v>637</v>
      </c>
      <c r="B199" s="8">
        <v>43894</v>
      </c>
      <c r="C199" s="8">
        <v>44988</v>
      </c>
    </row>
    <row r="200" spans="1:3" ht="30" hidden="1">
      <c r="A200" s="7" t="s">
        <v>641</v>
      </c>
      <c r="B200" s="8">
        <v>43959</v>
      </c>
      <c r="C200" s="8">
        <v>45054</v>
      </c>
    </row>
    <row r="201" spans="1:3" hidden="1">
      <c r="A201" s="7" t="s">
        <v>644</v>
      </c>
      <c r="B201" s="8">
        <v>43882</v>
      </c>
      <c r="C201" s="8">
        <v>44977</v>
      </c>
    </row>
    <row r="202" spans="1:3" hidden="1">
      <c r="A202" s="7" t="s">
        <v>647</v>
      </c>
      <c r="B202" s="8">
        <v>43973</v>
      </c>
      <c r="C202" s="8">
        <v>45068</v>
      </c>
    </row>
    <row r="203" spans="1:3" ht="45" hidden="1">
      <c r="A203" s="7" t="s">
        <v>650</v>
      </c>
      <c r="B203" s="8">
        <v>43979</v>
      </c>
      <c r="C203" s="8">
        <v>45073</v>
      </c>
    </row>
    <row r="204" spans="1:3" ht="30" hidden="1">
      <c r="A204" s="7" t="s">
        <v>655</v>
      </c>
      <c r="B204" s="8">
        <v>43896</v>
      </c>
      <c r="C204" s="8">
        <v>44990</v>
      </c>
    </row>
    <row r="205" spans="1:3" hidden="1">
      <c r="A205" s="7" t="s">
        <v>658</v>
      </c>
      <c r="B205" s="8">
        <v>44003</v>
      </c>
      <c r="C205" s="8">
        <v>45098</v>
      </c>
    </row>
    <row r="206" spans="1:3" hidden="1">
      <c r="A206" s="7" t="s">
        <v>661</v>
      </c>
      <c r="B206" s="8">
        <v>43980</v>
      </c>
      <c r="C206" s="8">
        <v>45075</v>
      </c>
    </row>
    <row r="207" spans="1:3" ht="45" hidden="1">
      <c r="A207" s="7" t="s">
        <v>664</v>
      </c>
      <c r="B207" s="8">
        <v>43973</v>
      </c>
      <c r="C207" s="8">
        <v>45068</v>
      </c>
    </row>
    <row r="208" spans="1:3" ht="30" hidden="1">
      <c r="A208" s="7" t="s">
        <v>667</v>
      </c>
      <c r="B208" s="8">
        <v>43999</v>
      </c>
      <c r="C208" s="8">
        <v>45094</v>
      </c>
    </row>
    <row r="209" spans="1:3" hidden="1">
      <c r="A209" s="7" t="s">
        <v>104</v>
      </c>
      <c r="B209" s="8">
        <v>44013</v>
      </c>
      <c r="C209" s="8">
        <v>45108</v>
      </c>
    </row>
    <row r="210" spans="1:3" ht="30" hidden="1">
      <c r="A210" s="7" t="s">
        <v>672</v>
      </c>
      <c r="B210" s="7" t="s">
        <v>675</v>
      </c>
      <c r="C210" s="8">
        <v>44357</v>
      </c>
    </row>
    <row r="211" spans="1:3" hidden="1">
      <c r="A211" s="7" t="s">
        <v>471</v>
      </c>
      <c r="B211" s="7" t="s">
        <v>678</v>
      </c>
      <c r="C211" s="8">
        <v>44926</v>
      </c>
    </row>
    <row r="212" spans="1:3" ht="30" hidden="1">
      <c r="A212" s="7" t="s">
        <v>679</v>
      </c>
      <c r="B212" s="7" t="s">
        <v>682</v>
      </c>
      <c r="C212" s="8">
        <v>44196</v>
      </c>
    </row>
    <row r="213" spans="1:3" ht="30" hidden="1">
      <c r="A213" s="7" t="s">
        <v>683</v>
      </c>
      <c r="B213" s="8">
        <v>44040</v>
      </c>
      <c r="C213" s="8">
        <v>45134</v>
      </c>
    </row>
    <row r="214" spans="1:3" hidden="1">
      <c r="A214" s="7" t="s">
        <v>687</v>
      </c>
      <c r="B214" s="8">
        <v>44046</v>
      </c>
      <c r="C214" s="8">
        <v>45141</v>
      </c>
    </row>
    <row r="215" spans="1:3" ht="30" hidden="1">
      <c r="A215" s="7" t="s">
        <v>690</v>
      </c>
      <c r="B215" s="8">
        <v>44047</v>
      </c>
      <c r="C215" s="8">
        <v>45141</v>
      </c>
    </row>
    <row r="216" spans="1:3" ht="30" hidden="1">
      <c r="A216" s="7" t="s">
        <v>693</v>
      </c>
      <c r="B216" s="8">
        <v>44064</v>
      </c>
      <c r="C216" s="8">
        <v>45159</v>
      </c>
    </row>
    <row r="217" spans="1:3" ht="30" hidden="1">
      <c r="A217" s="7" t="s">
        <v>696</v>
      </c>
      <c r="B217" s="8">
        <v>44071</v>
      </c>
      <c r="C217" s="8">
        <v>45165</v>
      </c>
    </row>
    <row r="218" spans="1:3" ht="45" hidden="1">
      <c r="A218" s="7" t="s">
        <v>699</v>
      </c>
      <c r="B218" s="8">
        <v>44077</v>
      </c>
      <c r="C218" s="8">
        <v>45171</v>
      </c>
    </row>
    <row r="219" spans="1:3" ht="45" hidden="1">
      <c r="A219" s="7" t="s">
        <v>702</v>
      </c>
      <c r="B219" s="8">
        <v>43466</v>
      </c>
      <c r="C219" s="8">
        <v>44561</v>
      </c>
    </row>
    <row r="220" spans="1:3" ht="45" hidden="1">
      <c r="A220" s="7" t="s">
        <v>707</v>
      </c>
      <c r="B220" s="8">
        <v>43858</v>
      </c>
      <c r="C220" s="8">
        <v>44953</v>
      </c>
    </row>
    <row r="221" spans="1:3" ht="30" hidden="1">
      <c r="A221" s="7" t="s">
        <v>710</v>
      </c>
      <c r="B221" s="8">
        <v>44098</v>
      </c>
      <c r="C221" s="8">
        <v>45192</v>
      </c>
    </row>
    <row r="222" spans="1:3" ht="45" hidden="1">
      <c r="A222" s="7" t="s">
        <v>714</v>
      </c>
      <c r="B222" s="8">
        <v>43903</v>
      </c>
      <c r="C222" s="8">
        <v>44997</v>
      </c>
    </row>
    <row r="223" spans="1:3" hidden="1">
      <c r="A223" s="7" t="s">
        <v>717</v>
      </c>
      <c r="B223" s="8">
        <v>44102</v>
      </c>
      <c r="C223" s="8">
        <v>45196</v>
      </c>
    </row>
    <row r="224" spans="1:3" hidden="1">
      <c r="A224" s="7" t="s">
        <v>720</v>
      </c>
      <c r="B224" s="8">
        <v>44096</v>
      </c>
      <c r="C224" s="8">
        <v>45190</v>
      </c>
    </row>
    <row r="225" spans="1:3" hidden="1">
      <c r="A225" s="7" t="s">
        <v>723</v>
      </c>
      <c r="B225" s="8">
        <v>44025</v>
      </c>
      <c r="C225" s="8">
        <v>45119</v>
      </c>
    </row>
    <row r="226" spans="1:3" ht="30" hidden="1">
      <c r="A226" s="7" t="s">
        <v>726</v>
      </c>
      <c r="B226" s="8">
        <v>44103</v>
      </c>
      <c r="C226" s="8">
        <v>45197</v>
      </c>
    </row>
    <row r="227" spans="1:3" ht="30" hidden="1">
      <c r="A227" s="7" t="s">
        <v>730</v>
      </c>
      <c r="B227" s="8">
        <v>43850</v>
      </c>
      <c r="C227" s="8">
        <v>44945</v>
      </c>
    </row>
    <row r="228" spans="1:3" ht="45" hidden="1">
      <c r="A228" s="7" t="s">
        <v>733</v>
      </c>
      <c r="B228" s="8">
        <v>43888</v>
      </c>
      <c r="C228" s="8">
        <v>44983</v>
      </c>
    </row>
    <row r="229" spans="1:3" hidden="1">
      <c r="A229" s="7" t="s">
        <v>736</v>
      </c>
      <c r="B229" s="8">
        <v>44109</v>
      </c>
      <c r="C229" s="8">
        <v>45203</v>
      </c>
    </row>
    <row r="230" spans="1:3" ht="30" hidden="1">
      <c r="A230" s="7" t="s">
        <v>739</v>
      </c>
      <c r="B230" s="8">
        <v>44136</v>
      </c>
      <c r="C230" s="8">
        <v>45230</v>
      </c>
    </row>
    <row r="231" spans="1:3" ht="30" hidden="1">
      <c r="A231" s="7" t="s">
        <v>743</v>
      </c>
      <c r="B231" s="8">
        <v>44137</v>
      </c>
      <c r="C231" s="8">
        <v>45231</v>
      </c>
    </row>
    <row r="232" spans="1:3" hidden="1">
      <c r="A232" s="7" t="s">
        <v>747</v>
      </c>
      <c r="B232" s="8">
        <v>44144</v>
      </c>
      <c r="C232" s="8">
        <v>45238</v>
      </c>
    </row>
    <row r="233" spans="1:3" ht="30" hidden="1">
      <c r="A233" s="7" t="s">
        <v>750</v>
      </c>
      <c r="B233" s="7" t="s">
        <v>753</v>
      </c>
      <c r="C233" s="8">
        <v>44561</v>
      </c>
    </row>
    <row r="234" spans="1:3" ht="30" hidden="1">
      <c r="A234" s="7" t="s">
        <v>754</v>
      </c>
      <c r="B234" s="8">
        <v>44147</v>
      </c>
      <c r="C234" s="8">
        <v>45241</v>
      </c>
    </row>
    <row r="235" spans="1:3" hidden="1">
      <c r="A235" s="7" t="s">
        <v>758</v>
      </c>
      <c r="B235" s="8">
        <v>44172</v>
      </c>
      <c r="C235" s="8">
        <v>45266</v>
      </c>
    </row>
    <row r="236" spans="1:3" ht="30" hidden="1">
      <c r="A236" s="7" t="s">
        <v>762</v>
      </c>
      <c r="B236" s="8">
        <v>44166</v>
      </c>
      <c r="C236" s="8">
        <v>45260</v>
      </c>
    </row>
    <row r="237" spans="1:3" ht="30" hidden="1">
      <c r="A237" s="7" t="s">
        <v>766</v>
      </c>
      <c r="B237" s="8">
        <v>44197</v>
      </c>
      <c r="C237" s="8">
        <v>45291</v>
      </c>
    </row>
    <row r="238" spans="1:3" ht="30" hidden="1">
      <c r="A238" s="7" t="s">
        <v>771</v>
      </c>
      <c r="B238" s="8">
        <v>43927</v>
      </c>
      <c r="C238" s="8">
        <v>45021</v>
      </c>
    </row>
    <row r="239" spans="1:3" ht="30" hidden="1">
      <c r="A239" s="7" t="s">
        <v>538</v>
      </c>
      <c r="B239" s="8">
        <v>44228</v>
      </c>
      <c r="C239" s="8">
        <v>45322</v>
      </c>
    </row>
    <row r="240" spans="1:3" ht="45" hidden="1">
      <c r="A240" s="7" t="s">
        <v>778</v>
      </c>
      <c r="B240" s="8">
        <v>44197</v>
      </c>
      <c r="C240" s="8">
        <v>45291</v>
      </c>
    </row>
    <row r="241" spans="1:3" ht="45" hidden="1">
      <c r="A241" s="7" t="s">
        <v>782</v>
      </c>
      <c r="B241" s="7" t="s">
        <v>785</v>
      </c>
      <c r="C241" s="8">
        <v>45323</v>
      </c>
    </row>
    <row r="242" spans="1:3" hidden="1">
      <c r="A242" s="7" t="s">
        <v>787</v>
      </c>
      <c r="B242" s="8">
        <v>44188</v>
      </c>
      <c r="C242" s="8">
        <v>45282</v>
      </c>
    </row>
    <row r="243" spans="1:3" hidden="1">
      <c r="A243" s="7" t="s">
        <v>791</v>
      </c>
      <c r="B243" s="8">
        <v>44222</v>
      </c>
      <c r="C243" s="8">
        <v>45316</v>
      </c>
    </row>
    <row r="244" spans="1:3" ht="30" hidden="1">
      <c r="A244" s="7" t="s">
        <v>796</v>
      </c>
      <c r="B244" s="8">
        <v>44197</v>
      </c>
      <c r="C244" s="8">
        <v>45291</v>
      </c>
    </row>
    <row r="245" spans="1:3" hidden="1">
      <c r="A245" s="7" t="s">
        <v>799</v>
      </c>
      <c r="B245" s="8">
        <v>44215</v>
      </c>
      <c r="C245" s="8">
        <v>45309</v>
      </c>
    </row>
    <row r="246" spans="1:3" hidden="1">
      <c r="A246" s="7" t="s">
        <v>804</v>
      </c>
      <c r="B246" s="8">
        <v>44168</v>
      </c>
      <c r="C246" s="8">
        <v>45262</v>
      </c>
    </row>
    <row r="247" spans="1:3" hidden="1">
      <c r="A247" s="7" t="s">
        <v>679</v>
      </c>
      <c r="B247" s="8">
        <v>44197</v>
      </c>
      <c r="C247" s="8">
        <v>45291</v>
      </c>
    </row>
    <row r="248" spans="1:3" hidden="1">
      <c r="A248" s="7" t="s">
        <v>812</v>
      </c>
      <c r="B248" s="8">
        <v>44207</v>
      </c>
      <c r="C248" s="8">
        <v>45301</v>
      </c>
    </row>
    <row r="249" spans="1:3" ht="30" hidden="1">
      <c r="A249" s="7" t="s">
        <v>818</v>
      </c>
      <c r="B249" s="8">
        <v>44225</v>
      </c>
      <c r="C249" s="8">
        <v>45319</v>
      </c>
    </row>
    <row r="250" spans="1:3" ht="30" hidden="1">
      <c r="A250" s="7" t="s">
        <v>822</v>
      </c>
      <c r="B250" s="8">
        <v>44122</v>
      </c>
      <c r="C250" s="8">
        <v>45216</v>
      </c>
    </row>
    <row r="251" spans="1:3" hidden="1">
      <c r="A251" s="7" t="s">
        <v>827</v>
      </c>
      <c r="B251" s="8">
        <v>44193</v>
      </c>
      <c r="C251" s="8">
        <v>45287</v>
      </c>
    </row>
    <row r="252" spans="1:3" ht="45" hidden="1">
      <c r="A252" s="7" t="s">
        <v>549</v>
      </c>
      <c r="B252" s="7" t="s">
        <v>833</v>
      </c>
      <c r="C252" s="8">
        <v>44596</v>
      </c>
    </row>
    <row r="253" spans="1:3" ht="30" hidden="1">
      <c r="A253" s="7" t="s">
        <v>835</v>
      </c>
      <c r="B253" s="8">
        <v>44229</v>
      </c>
      <c r="C253" s="8">
        <v>45323</v>
      </c>
    </row>
    <row r="254" spans="1:3" ht="45" hidden="1">
      <c r="A254" s="7" t="s">
        <v>839</v>
      </c>
      <c r="B254" s="8">
        <v>44270</v>
      </c>
      <c r="C254" s="8">
        <v>45365</v>
      </c>
    </row>
    <row r="255" spans="1:3" ht="30" hidden="1">
      <c r="A255" s="7" t="s">
        <v>843</v>
      </c>
      <c r="B255" s="8">
        <v>44282</v>
      </c>
      <c r="C255" s="8">
        <v>45377</v>
      </c>
    </row>
    <row r="256" spans="1:3" ht="30" hidden="1">
      <c r="A256" s="7" t="s">
        <v>848</v>
      </c>
      <c r="B256" s="8">
        <v>44260</v>
      </c>
      <c r="C256" s="8">
        <v>45355</v>
      </c>
    </row>
    <row r="257" spans="1:3" hidden="1">
      <c r="A257" s="7" t="s">
        <v>852</v>
      </c>
      <c r="B257" s="8">
        <v>44281</v>
      </c>
      <c r="C257" s="8">
        <v>45376</v>
      </c>
    </row>
    <row r="258" spans="1:3" hidden="1">
      <c r="A258" s="7" t="s">
        <v>856</v>
      </c>
      <c r="B258" s="8">
        <v>44284</v>
      </c>
      <c r="C258" s="8">
        <v>45379</v>
      </c>
    </row>
    <row r="259" spans="1:3" ht="45" hidden="1">
      <c r="A259" s="7" t="s">
        <v>860</v>
      </c>
      <c r="B259" s="8">
        <v>44280</v>
      </c>
      <c r="C259" s="8">
        <v>45375</v>
      </c>
    </row>
    <row r="260" spans="1:3" hidden="1">
      <c r="A260" s="7" t="s">
        <v>864</v>
      </c>
      <c r="B260" s="8">
        <v>44285</v>
      </c>
      <c r="C260" s="8">
        <v>45380</v>
      </c>
    </row>
    <row r="261" spans="1:3" hidden="1">
      <c r="A261" s="7" t="s">
        <v>868</v>
      </c>
      <c r="B261" s="8">
        <v>44225</v>
      </c>
      <c r="C261" s="8">
        <v>45319</v>
      </c>
    </row>
    <row r="262" spans="1:3" hidden="1">
      <c r="A262" s="7" t="s">
        <v>66</v>
      </c>
      <c r="B262" s="8">
        <v>44274</v>
      </c>
      <c r="C262" s="8">
        <v>45369</v>
      </c>
    </row>
    <row r="263" spans="1:3" hidden="1">
      <c r="A263" s="7" t="s">
        <v>876</v>
      </c>
      <c r="B263" s="8">
        <v>44285</v>
      </c>
      <c r="C263" s="8">
        <v>45380</v>
      </c>
    </row>
    <row r="264" spans="1:3" ht="30" hidden="1">
      <c r="A264" s="7" t="s">
        <v>880</v>
      </c>
      <c r="B264" s="8">
        <v>44274</v>
      </c>
      <c r="C264" s="8">
        <v>45369</v>
      </c>
    </row>
    <row r="265" spans="1:3" hidden="1">
      <c r="A265" s="7" t="s">
        <v>884</v>
      </c>
      <c r="B265" s="8">
        <v>44288</v>
      </c>
      <c r="C265" s="8">
        <v>45383</v>
      </c>
    </row>
    <row r="266" spans="1:3" ht="45" hidden="1">
      <c r="A266" s="7" t="s">
        <v>888</v>
      </c>
      <c r="B266" s="8">
        <v>44278</v>
      </c>
      <c r="C266" s="8">
        <v>45373</v>
      </c>
    </row>
    <row r="267" spans="1:3" ht="30" hidden="1">
      <c r="A267" s="7" t="s">
        <v>893</v>
      </c>
      <c r="B267" s="8">
        <v>44197</v>
      </c>
      <c r="C267" s="8">
        <v>45291</v>
      </c>
    </row>
    <row r="268" spans="1:3" hidden="1">
      <c r="A268" s="7" t="s">
        <v>33</v>
      </c>
      <c r="B268" s="8">
        <v>44300</v>
      </c>
      <c r="C268" s="8">
        <v>45395</v>
      </c>
    </row>
    <row r="269" spans="1:3" ht="30" hidden="1">
      <c r="A269" s="7" t="s">
        <v>902</v>
      </c>
      <c r="B269" s="8">
        <v>44206</v>
      </c>
      <c r="C269" s="8">
        <v>45291</v>
      </c>
    </row>
    <row r="270" spans="1:3" ht="45" hidden="1">
      <c r="A270" s="7" t="s">
        <v>907</v>
      </c>
      <c r="B270" s="8">
        <v>44302</v>
      </c>
      <c r="C270" s="8">
        <v>45397</v>
      </c>
    </row>
    <row r="271" spans="1:3" hidden="1">
      <c r="A271" s="7" t="s">
        <v>75</v>
      </c>
      <c r="B271" s="8">
        <v>44312</v>
      </c>
      <c r="C271" s="8">
        <v>45407</v>
      </c>
    </row>
    <row r="272" spans="1:3" ht="30" hidden="1">
      <c r="A272" s="7" t="s">
        <v>914</v>
      </c>
      <c r="B272" s="8">
        <v>44312</v>
      </c>
      <c r="C272" s="8">
        <v>45407</v>
      </c>
    </row>
    <row r="273" spans="1:3" ht="30" hidden="1">
      <c r="A273" s="7" t="s">
        <v>918</v>
      </c>
      <c r="B273" s="8">
        <v>44328</v>
      </c>
      <c r="C273" s="8">
        <v>45423</v>
      </c>
    </row>
    <row r="274" spans="1:3" hidden="1">
      <c r="A274" s="7" t="s">
        <v>922</v>
      </c>
      <c r="B274" s="8">
        <v>44305</v>
      </c>
      <c r="C274" s="8">
        <v>45400</v>
      </c>
    </row>
    <row r="275" spans="1:3" hidden="1">
      <c r="A275" s="7" t="s">
        <v>927</v>
      </c>
      <c r="B275" s="8">
        <v>44287</v>
      </c>
      <c r="C275" s="8">
        <v>45016</v>
      </c>
    </row>
    <row r="276" spans="1:3" ht="45" hidden="1">
      <c r="A276" s="7" t="s">
        <v>930</v>
      </c>
      <c r="B276" s="8">
        <v>44207</v>
      </c>
      <c r="C276" s="8">
        <v>45301</v>
      </c>
    </row>
    <row r="277" spans="1:3" ht="30" hidden="1">
      <c r="A277" s="7" t="s">
        <v>935</v>
      </c>
      <c r="B277" s="8">
        <v>44301</v>
      </c>
      <c r="C277" s="8">
        <v>45396</v>
      </c>
    </row>
    <row r="278" spans="1:3" ht="60" hidden="1">
      <c r="A278" s="7" t="s">
        <v>939</v>
      </c>
      <c r="B278" s="8" t="s">
        <v>2138</v>
      </c>
      <c r="C278" s="8">
        <v>45075</v>
      </c>
    </row>
    <row r="279" spans="1:3" ht="30" hidden="1">
      <c r="A279" s="7" t="s">
        <v>943</v>
      </c>
      <c r="B279" s="8">
        <v>44334</v>
      </c>
      <c r="C279" s="8">
        <v>45429</v>
      </c>
    </row>
    <row r="280" spans="1:3" hidden="1">
      <c r="A280" s="7" t="s">
        <v>947</v>
      </c>
      <c r="B280" s="8">
        <v>44327</v>
      </c>
      <c r="C280" s="8">
        <v>45422</v>
      </c>
    </row>
    <row r="281" spans="1:3" hidden="1">
      <c r="A281" s="7" t="s">
        <v>952</v>
      </c>
      <c r="B281" s="8">
        <v>44340</v>
      </c>
      <c r="C281" s="8">
        <v>45435</v>
      </c>
    </row>
    <row r="282" spans="1:3" ht="30" hidden="1">
      <c r="A282" s="7" t="s">
        <v>956</v>
      </c>
      <c r="B282" s="8">
        <v>44327</v>
      </c>
      <c r="C282" s="8">
        <v>44926</v>
      </c>
    </row>
    <row r="283" spans="1:3" hidden="1">
      <c r="A283" s="7" t="s">
        <v>960</v>
      </c>
      <c r="B283" s="8">
        <v>44315</v>
      </c>
      <c r="C283" s="8">
        <v>45410</v>
      </c>
    </row>
    <row r="284" spans="1:3" hidden="1">
      <c r="A284" s="7" t="s">
        <v>965</v>
      </c>
      <c r="B284" s="8">
        <v>43974</v>
      </c>
      <c r="C284" s="8">
        <v>45068</v>
      </c>
    </row>
    <row r="285" spans="1:3" ht="30" hidden="1">
      <c r="A285" s="7" t="s">
        <v>970</v>
      </c>
      <c r="B285" s="8">
        <v>44298</v>
      </c>
      <c r="C285" s="8">
        <v>45027</v>
      </c>
    </row>
    <row r="286" spans="1:3" ht="30" hidden="1">
      <c r="A286" s="7" t="s">
        <v>974</v>
      </c>
      <c r="B286" s="8">
        <v>44256</v>
      </c>
      <c r="C286" s="8">
        <v>45350</v>
      </c>
    </row>
    <row r="287" spans="1:3" ht="30" hidden="1">
      <c r="A287" s="7" t="s">
        <v>979</v>
      </c>
      <c r="B287" s="8">
        <v>44348</v>
      </c>
      <c r="C287" s="8">
        <v>45443</v>
      </c>
    </row>
    <row r="288" spans="1:3" hidden="1">
      <c r="A288" s="7" t="s">
        <v>184</v>
      </c>
      <c r="B288" s="8">
        <v>44350</v>
      </c>
      <c r="C288" s="8">
        <v>45445</v>
      </c>
    </row>
    <row r="289" spans="1:3" ht="30" hidden="1">
      <c r="A289" s="7" t="s">
        <v>987</v>
      </c>
      <c r="B289" s="8">
        <v>44358</v>
      </c>
      <c r="C289" s="8">
        <v>45453</v>
      </c>
    </row>
    <row r="290" spans="1:3" ht="30" hidden="1">
      <c r="A290" s="7" t="s">
        <v>991</v>
      </c>
      <c r="B290" s="8">
        <v>44351</v>
      </c>
      <c r="C290" s="8">
        <v>45446</v>
      </c>
    </row>
    <row r="291" spans="1:3" ht="30" hidden="1">
      <c r="A291" s="7" t="s">
        <v>995</v>
      </c>
      <c r="B291" s="8">
        <v>44363</v>
      </c>
      <c r="C291" s="8">
        <v>45458</v>
      </c>
    </row>
    <row r="292" spans="1:3" ht="30" hidden="1">
      <c r="A292" s="7" t="s">
        <v>999</v>
      </c>
      <c r="B292" s="8">
        <v>44349</v>
      </c>
      <c r="C292" s="8">
        <v>45444</v>
      </c>
    </row>
    <row r="293" spans="1:3" ht="30" hidden="1">
      <c r="A293" s="7" t="s">
        <v>1003</v>
      </c>
      <c r="B293" s="8">
        <v>44348</v>
      </c>
      <c r="C293" s="8">
        <v>45443</v>
      </c>
    </row>
    <row r="294" spans="1:3" hidden="1">
      <c r="A294" s="7" t="s">
        <v>1006</v>
      </c>
      <c r="B294" s="8">
        <v>44117</v>
      </c>
      <c r="C294" s="8">
        <v>45211</v>
      </c>
    </row>
    <row r="295" spans="1:3" hidden="1">
      <c r="A295" s="7" t="s">
        <v>69</v>
      </c>
      <c r="B295" s="8">
        <v>44341</v>
      </c>
      <c r="C295" s="8">
        <v>45436</v>
      </c>
    </row>
    <row r="296" spans="1:3" hidden="1">
      <c r="A296" s="7" t="s">
        <v>672</v>
      </c>
      <c r="B296" s="8">
        <v>44358</v>
      </c>
      <c r="C296" s="8">
        <v>45453</v>
      </c>
    </row>
    <row r="297" spans="1:3" ht="30" hidden="1">
      <c r="A297" s="7" t="s">
        <v>1015</v>
      </c>
      <c r="B297" s="8">
        <v>44357</v>
      </c>
      <c r="C297" s="8">
        <v>45452</v>
      </c>
    </row>
    <row r="298" spans="1:3" hidden="1">
      <c r="A298" s="7" t="s">
        <v>1019</v>
      </c>
      <c r="B298" s="8">
        <v>44372</v>
      </c>
      <c r="C298" s="8">
        <v>45467</v>
      </c>
    </row>
    <row r="299" spans="1:3" ht="45" hidden="1">
      <c r="A299" s="7" t="s">
        <v>1024</v>
      </c>
      <c r="B299" s="8">
        <v>44348</v>
      </c>
      <c r="C299" s="8">
        <v>45443</v>
      </c>
    </row>
    <row r="300" spans="1:3" ht="30">
      <c r="A300" s="7" t="s">
        <v>1028</v>
      </c>
      <c r="B300" s="8">
        <v>44387</v>
      </c>
      <c r="C300" s="8">
        <v>45482</v>
      </c>
    </row>
    <row r="301" spans="1:3">
      <c r="A301" s="7" t="s">
        <v>1032</v>
      </c>
      <c r="B301" s="8">
        <v>44382</v>
      </c>
      <c r="C301" s="8">
        <v>45477</v>
      </c>
    </row>
    <row r="302" spans="1:3" ht="60" hidden="1">
      <c r="A302" s="7" t="s">
        <v>1036</v>
      </c>
      <c r="B302" s="8">
        <v>44348</v>
      </c>
      <c r="C302" s="8">
        <v>45443</v>
      </c>
    </row>
    <row r="303" spans="1:3" ht="30">
      <c r="A303" s="7" t="s">
        <v>1041</v>
      </c>
      <c r="B303" s="8">
        <v>44403</v>
      </c>
      <c r="C303" s="8">
        <v>45498</v>
      </c>
    </row>
    <row r="304" spans="1:3">
      <c r="A304" s="7" t="s">
        <v>1045</v>
      </c>
      <c r="B304" s="8">
        <v>44400</v>
      </c>
      <c r="C304" s="8">
        <v>45495</v>
      </c>
    </row>
    <row r="305" spans="1:3" ht="30">
      <c r="A305" s="7" t="s">
        <v>181</v>
      </c>
      <c r="B305" s="8">
        <v>44428</v>
      </c>
      <c r="C305" s="8">
        <v>45523</v>
      </c>
    </row>
    <row r="306" spans="1:3" ht="60" hidden="1">
      <c r="A306" s="7" t="s">
        <v>1052</v>
      </c>
      <c r="B306" s="8">
        <v>44273</v>
      </c>
      <c r="C306" s="8">
        <v>45368</v>
      </c>
    </row>
    <row r="307" spans="1:3" ht="30">
      <c r="A307" s="7" t="s">
        <v>1056</v>
      </c>
      <c r="B307" s="8">
        <v>44418</v>
      </c>
      <c r="C307" s="8">
        <v>45513</v>
      </c>
    </row>
    <row r="308" spans="1:3" ht="30">
      <c r="A308" s="7" t="s">
        <v>1060</v>
      </c>
      <c r="B308" s="8">
        <v>44392</v>
      </c>
      <c r="C308" s="8">
        <v>45487</v>
      </c>
    </row>
    <row r="309" spans="1:3" ht="30" hidden="1">
      <c r="A309" s="7" t="s">
        <v>1063</v>
      </c>
      <c r="B309" s="8">
        <v>43913</v>
      </c>
      <c r="C309" s="8">
        <v>45007</v>
      </c>
    </row>
    <row r="310" spans="1:3" ht="45" customHeight="1">
      <c r="A310" s="7" t="s">
        <v>1067</v>
      </c>
      <c r="B310" s="8">
        <v>44456</v>
      </c>
      <c r="C310" s="8">
        <v>45551</v>
      </c>
    </row>
    <row r="311" spans="1:3" ht="45">
      <c r="A311" s="7" t="s">
        <v>1071</v>
      </c>
      <c r="B311" s="8">
        <v>44455</v>
      </c>
      <c r="C311" s="8">
        <v>45551</v>
      </c>
    </row>
    <row r="312" spans="1:3" ht="30" hidden="1">
      <c r="A312" s="7" t="s">
        <v>190</v>
      </c>
      <c r="B312" s="8">
        <v>44476</v>
      </c>
      <c r="C312" s="8">
        <v>45291</v>
      </c>
    </row>
    <row r="313" spans="1:3" ht="30">
      <c r="A313" s="7" t="s">
        <v>1077</v>
      </c>
      <c r="B313" s="7" t="s">
        <v>1080</v>
      </c>
      <c r="C313" s="8">
        <v>45555</v>
      </c>
    </row>
    <row r="314" spans="1:3" ht="30">
      <c r="A314" s="7" t="s">
        <v>1081</v>
      </c>
      <c r="B314" s="7" t="s">
        <v>1084</v>
      </c>
      <c r="C314" s="8">
        <v>45555</v>
      </c>
    </row>
    <row r="315" spans="1:3" ht="45">
      <c r="A315" s="7" t="s">
        <v>1086</v>
      </c>
      <c r="B315" s="8">
        <v>44468</v>
      </c>
      <c r="C315" s="8">
        <v>45563</v>
      </c>
    </row>
    <row r="316" spans="1:3" ht="30">
      <c r="A316" s="7" t="s">
        <v>1090</v>
      </c>
      <c r="B316" s="8">
        <v>44402</v>
      </c>
      <c r="C316" s="8">
        <v>45497</v>
      </c>
    </row>
    <row r="317" spans="1:3" ht="30">
      <c r="A317" s="7" t="s">
        <v>1096</v>
      </c>
      <c r="B317" s="8">
        <v>44487</v>
      </c>
      <c r="C317" s="8">
        <v>45582</v>
      </c>
    </row>
    <row r="318" spans="1:3">
      <c r="A318" s="7" t="s">
        <v>1100</v>
      </c>
      <c r="B318" s="8">
        <v>44452</v>
      </c>
      <c r="C318" s="8">
        <v>45547</v>
      </c>
    </row>
    <row r="319" spans="1:3" ht="45">
      <c r="A319" s="7" t="s">
        <v>1104</v>
      </c>
      <c r="B319" s="8">
        <v>44407</v>
      </c>
      <c r="C319" s="8">
        <v>45502</v>
      </c>
    </row>
    <row r="320" spans="1:3" ht="60">
      <c r="A320" s="7" t="s">
        <v>1107</v>
      </c>
      <c r="B320" s="8">
        <v>44453</v>
      </c>
      <c r="C320" s="8">
        <v>45548</v>
      </c>
    </row>
    <row r="321" spans="1:3" hidden="1">
      <c r="A321" s="7" t="s">
        <v>157</v>
      </c>
      <c r="B321" s="8">
        <v>44342</v>
      </c>
      <c r="C321" s="8">
        <v>45437</v>
      </c>
    </row>
    <row r="322" spans="1:3" ht="45">
      <c r="A322" s="7" t="s">
        <v>702</v>
      </c>
      <c r="B322" s="8">
        <v>44562</v>
      </c>
      <c r="C322" s="8">
        <v>45657</v>
      </c>
    </row>
    <row r="323" spans="1:3" ht="45">
      <c r="A323" s="7" t="s">
        <v>1117</v>
      </c>
      <c r="B323" s="8">
        <v>44545</v>
      </c>
      <c r="C323" s="8">
        <v>45640</v>
      </c>
    </row>
    <row r="324" spans="1:3" ht="30" hidden="1">
      <c r="A324" s="7" t="s">
        <v>1121</v>
      </c>
      <c r="B324" s="7" t="s">
        <v>1125</v>
      </c>
      <c r="C324" s="8">
        <v>44925</v>
      </c>
    </row>
    <row r="325" spans="1:3" ht="30">
      <c r="A325" s="7" t="s">
        <v>1127</v>
      </c>
      <c r="B325" s="8">
        <v>44540</v>
      </c>
      <c r="C325" s="8">
        <v>45635</v>
      </c>
    </row>
    <row r="326" spans="1:3" ht="30">
      <c r="A326" s="7" t="s">
        <v>1131</v>
      </c>
      <c r="B326" s="8">
        <v>44543</v>
      </c>
      <c r="C326" s="8">
        <v>45638</v>
      </c>
    </row>
    <row r="327" spans="1:3" ht="30">
      <c r="A327" s="7" t="s">
        <v>1135</v>
      </c>
      <c r="B327" s="8">
        <v>44545</v>
      </c>
      <c r="C327" s="8">
        <v>45640</v>
      </c>
    </row>
    <row r="328" spans="1:3" ht="45" hidden="1">
      <c r="A328" s="7" t="s">
        <v>1140</v>
      </c>
      <c r="B328" s="8">
        <v>44545</v>
      </c>
      <c r="C328" s="8">
        <v>45271</v>
      </c>
    </row>
    <row r="329" spans="1:3">
      <c r="A329" s="7" t="s">
        <v>1144</v>
      </c>
      <c r="B329" s="8">
        <v>44544</v>
      </c>
      <c r="C329" s="8">
        <v>45639</v>
      </c>
    </row>
    <row r="330" spans="1:3">
      <c r="A330" s="7" t="s">
        <v>1148</v>
      </c>
      <c r="B330" s="8">
        <v>44548</v>
      </c>
      <c r="C330" s="8">
        <v>45643</v>
      </c>
    </row>
    <row r="331" spans="1:3" ht="30">
      <c r="A331" s="7" t="s">
        <v>1151</v>
      </c>
      <c r="B331" s="8">
        <v>44502</v>
      </c>
      <c r="C331" s="8">
        <v>45597</v>
      </c>
    </row>
    <row r="332" spans="1:3" ht="30">
      <c r="A332" s="7" t="s">
        <v>1155</v>
      </c>
      <c r="B332" s="8">
        <v>44546</v>
      </c>
      <c r="C332" s="8">
        <v>45611</v>
      </c>
    </row>
    <row r="333" spans="1:3">
      <c r="A333" s="7" t="s">
        <v>1159</v>
      </c>
      <c r="B333" s="8">
        <v>44562</v>
      </c>
      <c r="C333" s="8">
        <v>45657</v>
      </c>
    </row>
    <row r="334" spans="1:3" ht="30" hidden="1">
      <c r="A334" s="7" t="s">
        <v>1163</v>
      </c>
      <c r="B334" s="7" t="s">
        <v>1166</v>
      </c>
      <c r="C334" s="8">
        <v>44651</v>
      </c>
    </row>
    <row r="335" spans="1:3" ht="30">
      <c r="A335" s="7" t="s">
        <v>1167</v>
      </c>
      <c r="B335" s="8">
        <v>44439</v>
      </c>
      <c r="C335" s="8">
        <v>45534</v>
      </c>
    </row>
    <row r="336" spans="1:3" ht="45">
      <c r="A336" s="7" t="s">
        <v>1171</v>
      </c>
      <c r="B336" s="8">
        <v>44546</v>
      </c>
      <c r="C336" s="8">
        <v>45641</v>
      </c>
    </row>
    <row r="337" spans="1:3" ht="30">
      <c r="A337" s="7" t="s">
        <v>1174</v>
      </c>
      <c r="B337" s="8">
        <v>44551</v>
      </c>
      <c r="C337" s="8">
        <v>45646</v>
      </c>
    </row>
    <row r="338" spans="1:3">
      <c r="A338" s="7" t="s">
        <v>235</v>
      </c>
      <c r="B338" s="8">
        <v>44550</v>
      </c>
      <c r="C338" s="8">
        <v>45645</v>
      </c>
    </row>
    <row r="339" spans="1:3" ht="30">
      <c r="A339" s="7" t="s">
        <v>1183</v>
      </c>
      <c r="B339" s="8">
        <v>44562</v>
      </c>
      <c r="C339" s="8">
        <v>45657</v>
      </c>
    </row>
    <row r="340" spans="1:3" ht="30">
      <c r="A340" s="7" t="s">
        <v>1187</v>
      </c>
      <c r="B340" s="8">
        <v>44546</v>
      </c>
      <c r="C340" s="8">
        <v>45641</v>
      </c>
    </row>
    <row r="341" spans="1:3" ht="30" hidden="1">
      <c r="A341" s="7" t="s">
        <v>1190</v>
      </c>
      <c r="B341" s="7" t="s">
        <v>1193</v>
      </c>
      <c r="C341" s="8">
        <v>45444</v>
      </c>
    </row>
    <row r="342" spans="1:3" ht="30">
      <c r="A342" s="7" t="s">
        <v>1194</v>
      </c>
      <c r="B342" s="8">
        <v>44557</v>
      </c>
      <c r="C342" s="8">
        <v>45652</v>
      </c>
    </row>
    <row r="343" spans="1:3" ht="45">
      <c r="A343" s="7" t="s">
        <v>1197</v>
      </c>
      <c r="B343" s="8">
        <v>44562</v>
      </c>
      <c r="C343" s="8">
        <v>45657</v>
      </c>
    </row>
    <row r="344" spans="1:3">
      <c r="A344" s="7" t="s">
        <v>1200</v>
      </c>
      <c r="B344" s="8">
        <v>44558</v>
      </c>
      <c r="C344" s="8">
        <v>45653</v>
      </c>
    </row>
    <row r="345" spans="1:3" ht="30">
      <c r="A345" s="7" t="s">
        <v>1204</v>
      </c>
      <c r="B345" s="8">
        <v>44578</v>
      </c>
      <c r="C345" s="8">
        <v>45673</v>
      </c>
    </row>
    <row r="346" spans="1:3" ht="30">
      <c r="A346" s="7" t="s">
        <v>1208</v>
      </c>
      <c r="B346" s="8">
        <v>44583</v>
      </c>
      <c r="C346" s="8">
        <v>45676</v>
      </c>
    </row>
    <row r="347" spans="1:3" ht="30">
      <c r="A347" s="7" t="s">
        <v>1213</v>
      </c>
      <c r="B347" s="8">
        <v>44554</v>
      </c>
      <c r="C347" s="8">
        <v>45649</v>
      </c>
    </row>
    <row r="348" spans="1:3" ht="30" hidden="1">
      <c r="A348" s="7" t="s">
        <v>1217</v>
      </c>
      <c r="B348" s="7" t="s">
        <v>1220</v>
      </c>
      <c r="C348" s="8">
        <v>44926</v>
      </c>
    </row>
    <row r="349" spans="1:3" ht="30">
      <c r="A349" s="7" t="s">
        <v>1221</v>
      </c>
      <c r="B349" s="8">
        <v>44578</v>
      </c>
      <c r="C349" s="8">
        <v>45673</v>
      </c>
    </row>
    <row r="350" spans="1:3" ht="45">
      <c r="A350" s="7" t="s">
        <v>1225</v>
      </c>
      <c r="B350" s="8">
        <v>44578</v>
      </c>
      <c r="C350" s="8">
        <v>45673</v>
      </c>
    </row>
    <row r="351" spans="1:3" ht="45">
      <c r="A351" s="7" t="s">
        <v>1229</v>
      </c>
      <c r="B351" s="8">
        <v>44589</v>
      </c>
      <c r="C351" s="8">
        <v>45684</v>
      </c>
    </row>
    <row r="352" spans="1:3" ht="30">
      <c r="A352" s="7" t="s">
        <v>1233</v>
      </c>
      <c r="B352" s="7" t="s">
        <v>1236</v>
      </c>
      <c r="C352" s="8">
        <v>45657</v>
      </c>
    </row>
    <row r="353" spans="1:3">
      <c r="A353" s="7" t="s">
        <v>1238</v>
      </c>
      <c r="B353" s="8">
        <v>44593</v>
      </c>
      <c r="C353" s="8">
        <v>45688</v>
      </c>
    </row>
    <row r="354" spans="1:3" hidden="1">
      <c r="A354" s="7" t="s">
        <v>361</v>
      </c>
      <c r="B354" s="8">
        <v>44603</v>
      </c>
      <c r="C354" s="8">
        <v>44967</v>
      </c>
    </row>
    <row r="355" spans="1:3" ht="30">
      <c r="A355" s="7" t="s">
        <v>1243</v>
      </c>
      <c r="B355" s="8">
        <v>44545</v>
      </c>
      <c r="C355" s="8">
        <v>45640</v>
      </c>
    </row>
    <row r="356" spans="1:3" ht="30">
      <c r="A356" s="7" t="s">
        <v>1247</v>
      </c>
      <c r="B356" s="8">
        <v>44562</v>
      </c>
      <c r="C356" s="8">
        <v>45657</v>
      </c>
    </row>
    <row r="357" spans="1:3" ht="30">
      <c r="A357" s="7" t="s">
        <v>1251</v>
      </c>
      <c r="B357" s="8">
        <v>44571</v>
      </c>
      <c r="C357" s="8">
        <v>45666</v>
      </c>
    </row>
    <row r="358" spans="1:3" ht="60" hidden="1">
      <c r="A358" s="7" t="s">
        <v>1255</v>
      </c>
      <c r="B358" s="7" t="s">
        <v>1256</v>
      </c>
      <c r="C358" s="8">
        <v>44959</v>
      </c>
    </row>
    <row r="359" spans="1:3" ht="45" hidden="1">
      <c r="A359" s="7" t="s">
        <v>1257</v>
      </c>
      <c r="B359" s="7" t="s">
        <v>1260</v>
      </c>
      <c r="C359" s="8">
        <v>44707</v>
      </c>
    </row>
    <row r="360" spans="1:3" ht="45">
      <c r="A360" s="7" t="s">
        <v>1262</v>
      </c>
      <c r="B360" s="7" t="s">
        <v>1265</v>
      </c>
      <c r="C360" s="8">
        <v>45724</v>
      </c>
    </row>
    <row r="361" spans="1:3" ht="45">
      <c r="A361" s="7" t="s">
        <v>1267</v>
      </c>
      <c r="B361" s="8">
        <v>44604</v>
      </c>
      <c r="C361" s="8">
        <v>45699</v>
      </c>
    </row>
    <row r="362" spans="1:3" ht="60" hidden="1">
      <c r="A362" s="7" t="s">
        <v>1272</v>
      </c>
      <c r="B362" s="8">
        <v>44228</v>
      </c>
      <c r="C362" s="8">
        <v>45322</v>
      </c>
    </row>
    <row r="363" spans="1:3" ht="45">
      <c r="A363" s="7" t="s">
        <v>1276</v>
      </c>
      <c r="B363" s="8">
        <v>44562</v>
      </c>
      <c r="C363" s="8">
        <v>45657</v>
      </c>
    </row>
    <row r="364" spans="1:3" ht="30">
      <c r="A364" s="7" t="s">
        <v>1281</v>
      </c>
      <c r="B364" s="8">
        <v>44606</v>
      </c>
      <c r="C364" s="8">
        <v>45701</v>
      </c>
    </row>
    <row r="365" spans="1:3" ht="30">
      <c r="A365" s="7" t="s">
        <v>1286</v>
      </c>
      <c r="B365" s="8">
        <v>44614</v>
      </c>
      <c r="C365" s="8">
        <v>45709</v>
      </c>
    </row>
    <row r="366" spans="1:3" ht="45">
      <c r="A366" s="7" t="s">
        <v>1290</v>
      </c>
      <c r="B366" s="8">
        <v>44606</v>
      </c>
      <c r="C366" s="8">
        <v>45701</v>
      </c>
    </row>
    <row r="367" spans="1:3" ht="30">
      <c r="A367" s="7" t="s">
        <v>175</v>
      </c>
      <c r="B367" s="8">
        <v>44606</v>
      </c>
      <c r="C367" s="8">
        <v>45701</v>
      </c>
    </row>
    <row r="368" spans="1:3" ht="30">
      <c r="A368" s="7" t="s">
        <v>1296</v>
      </c>
      <c r="B368" s="8">
        <v>44616</v>
      </c>
      <c r="C368" s="8">
        <v>45711</v>
      </c>
    </row>
    <row r="369" spans="1:3" hidden="1">
      <c r="A369" s="7" t="s">
        <v>1300</v>
      </c>
      <c r="B369" s="8">
        <v>44101</v>
      </c>
      <c r="C369" s="8">
        <v>45195</v>
      </c>
    </row>
    <row r="370" spans="1:3" ht="75">
      <c r="A370" s="7" t="s">
        <v>1304</v>
      </c>
      <c r="B370" s="8">
        <v>44631</v>
      </c>
      <c r="C370" s="8">
        <v>45726</v>
      </c>
    </row>
    <row r="371" spans="1:3" ht="45">
      <c r="A371" s="7" t="s">
        <v>1308</v>
      </c>
      <c r="B371" s="8">
        <v>44621</v>
      </c>
      <c r="C371" s="8">
        <v>45716</v>
      </c>
    </row>
    <row r="372" spans="1:3" ht="30">
      <c r="A372" s="7" t="s">
        <v>1311</v>
      </c>
      <c r="B372" s="8">
        <v>44621</v>
      </c>
      <c r="C372" s="8">
        <v>45716</v>
      </c>
    </row>
    <row r="373" spans="1:3" ht="30">
      <c r="A373" s="7" t="s">
        <v>1315</v>
      </c>
      <c r="B373" s="8">
        <v>44625</v>
      </c>
      <c r="C373" s="8">
        <v>45720</v>
      </c>
    </row>
    <row r="374" spans="1:3" ht="30">
      <c r="A374" s="7" t="s">
        <v>253</v>
      </c>
      <c r="B374" s="8">
        <v>44630</v>
      </c>
      <c r="C374" s="8">
        <v>45725</v>
      </c>
    </row>
    <row r="375" spans="1:3" ht="30">
      <c r="A375" s="7" t="s">
        <v>1321</v>
      </c>
      <c r="B375" s="8">
        <v>44630</v>
      </c>
      <c r="C375" s="8">
        <v>45725</v>
      </c>
    </row>
    <row r="376" spans="1:3" ht="60">
      <c r="A376" s="7" t="s">
        <v>1325</v>
      </c>
      <c r="B376" s="8">
        <v>44559</v>
      </c>
      <c r="C376" s="8">
        <v>45654</v>
      </c>
    </row>
    <row r="377" spans="1:3" ht="30" hidden="1">
      <c r="A377" s="7" t="s">
        <v>1330</v>
      </c>
      <c r="B377" s="7" t="s">
        <v>1331</v>
      </c>
      <c r="C377" s="8">
        <v>44685</v>
      </c>
    </row>
    <row r="378" spans="1:3" ht="30">
      <c r="A378" s="7" t="s">
        <v>1332</v>
      </c>
      <c r="B378" s="7" t="s">
        <v>1335</v>
      </c>
      <c r="C378" s="8">
        <v>45743</v>
      </c>
    </row>
    <row r="379" spans="1:3" ht="60" hidden="1">
      <c r="A379" s="7" t="s">
        <v>1336</v>
      </c>
      <c r="B379" s="7" t="s">
        <v>1339</v>
      </c>
      <c r="C379" s="8">
        <v>45378</v>
      </c>
    </row>
    <row r="380" spans="1:3">
      <c r="A380" s="7" t="s">
        <v>1340</v>
      </c>
      <c r="B380" s="8">
        <v>44636</v>
      </c>
      <c r="C380" s="8">
        <v>45731</v>
      </c>
    </row>
    <row r="381" spans="1:3" ht="30">
      <c r="A381" s="7" t="s">
        <v>329</v>
      </c>
      <c r="B381" s="8">
        <v>44652</v>
      </c>
      <c r="C381" s="8">
        <v>45747</v>
      </c>
    </row>
    <row r="382" spans="1:3" ht="30">
      <c r="A382" s="7" t="s">
        <v>1345</v>
      </c>
      <c r="B382" s="8">
        <v>44573</v>
      </c>
      <c r="C382" s="8">
        <v>45668</v>
      </c>
    </row>
    <row r="383" spans="1:3">
      <c r="A383" s="7" t="s">
        <v>1348</v>
      </c>
      <c r="B383" s="8">
        <v>44657</v>
      </c>
      <c r="C383" s="8">
        <v>45752</v>
      </c>
    </row>
    <row r="384" spans="1:3" ht="30">
      <c r="A384" s="7" t="s">
        <v>216</v>
      </c>
      <c r="B384" s="8">
        <v>44651</v>
      </c>
      <c r="C384" s="8">
        <v>45746</v>
      </c>
    </row>
    <row r="385" spans="1:3" ht="30">
      <c r="A385" s="7" t="s">
        <v>1355</v>
      </c>
      <c r="B385" s="8">
        <v>44645</v>
      </c>
      <c r="C385" s="8">
        <v>45740</v>
      </c>
    </row>
    <row r="386" spans="1:3">
      <c r="A386" s="7" t="s">
        <v>1358</v>
      </c>
      <c r="B386" s="8">
        <v>44650</v>
      </c>
      <c r="C386" s="8">
        <v>45745</v>
      </c>
    </row>
    <row r="387" spans="1:3">
      <c r="A387" s="7" t="s">
        <v>1362</v>
      </c>
      <c r="B387" s="8">
        <v>44562</v>
      </c>
      <c r="C387" s="8">
        <v>45657</v>
      </c>
    </row>
    <row r="388" spans="1:3" hidden="1">
      <c r="A388" s="7" t="s">
        <v>1365</v>
      </c>
      <c r="B388" s="8">
        <v>44662</v>
      </c>
      <c r="C388" s="34">
        <v>45301</v>
      </c>
    </row>
    <row r="389" spans="1:3" ht="30">
      <c r="A389" s="7" t="s">
        <v>1368</v>
      </c>
      <c r="B389" s="8">
        <v>44648</v>
      </c>
      <c r="C389" s="8">
        <v>45743</v>
      </c>
    </row>
    <row r="390" spans="1:3" hidden="1">
      <c r="A390" s="7" t="s">
        <v>1371</v>
      </c>
      <c r="B390" s="8">
        <v>44652</v>
      </c>
      <c r="C390" s="8">
        <v>45382</v>
      </c>
    </row>
    <row r="391" spans="1:3">
      <c r="A391" s="7" t="s">
        <v>332</v>
      </c>
      <c r="B391" s="8">
        <v>44663</v>
      </c>
      <c r="C391" s="8"/>
    </row>
    <row r="392" spans="1:3" ht="30">
      <c r="A392" s="7" t="s">
        <v>311</v>
      </c>
      <c r="B392" s="8">
        <v>44658</v>
      </c>
      <c r="C392" s="8">
        <v>45753</v>
      </c>
    </row>
    <row r="393" spans="1:3" ht="30">
      <c r="A393" s="7" t="s">
        <v>1381</v>
      </c>
      <c r="B393" s="8">
        <v>44652</v>
      </c>
      <c r="C393" s="8">
        <v>45747</v>
      </c>
    </row>
    <row r="394" spans="1:3" ht="45">
      <c r="A394" s="7" t="s">
        <v>1385</v>
      </c>
      <c r="B394" s="8">
        <v>44666</v>
      </c>
      <c r="C394" s="8">
        <v>45761</v>
      </c>
    </row>
    <row r="395" spans="1:3" ht="30">
      <c r="A395" s="7" t="s">
        <v>1389</v>
      </c>
      <c r="B395" s="8">
        <v>44661</v>
      </c>
      <c r="C395" s="8">
        <v>45756</v>
      </c>
    </row>
    <row r="396" spans="1:3" ht="45">
      <c r="A396" s="7" t="s">
        <v>1393</v>
      </c>
      <c r="B396" s="8">
        <v>44671</v>
      </c>
      <c r="C396" s="8">
        <v>45766</v>
      </c>
    </row>
    <row r="397" spans="1:3" ht="30">
      <c r="A397" s="7" t="s">
        <v>1397</v>
      </c>
      <c r="B397" s="8">
        <v>44665</v>
      </c>
      <c r="C397" s="8">
        <v>45760</v>
      </c>
    </row>
    <row r="398" spans="1:3" ht="60">
      <c r="A398" s="7" t="s">
        <v>1400</v>
      </c>
      <c r="B398" s="8">
        <v>44671</v>
      </c>
      <c r="C398" s="8">
        <v>45766</v>
      </c>
    </row>
    <row r="399" spans="1:3">
      <c r="A399" s="7" t="s">
        <v>1404</v>
      </c>
      <c r="B399" s="8">
        <v>44677</v>
      </c>
      <c r="C399" s="8">
        <v>45772</v>
      </c>
    </row>
    <row r="400" spans="1:3" ht="45">
      <c r="A400" s="7" t="s">
        <v>1408</v>
      </c>
      <c r="B400" s="8">
        <v>44655</v>
      </c>
      <c r="C400" s="8">
        <v>45750</v>
      </c>
    </row>
    <row r="401" spans="1:3" ht="30">
      <c r="A401" s="7" t="s">
        <v>323</v>
      </c>
      <c r="B401" s="8">
        <v>44649</v>
      </c>
      <c r="C401" s="8">
        <v>45744</v>
      </c>
    </row>
    <row r="402" spans="1:3" ht="45" hidden="1">
      <c r="A402" s="7" t="s">
        <v>344</v>
      </c>
      <c r="B402" s="7" t="s">
        <v>1416</v>
      </c>
      <c r="C402" s="8">
        <v>45044</v>
      </c>
    </row>
    <row r="403" spans="1:3" ht="30">
      <c r="A403" s="7" t="s">
        <v>1330</v>
      </c>
      <c r="B403" s="8">
        <v>44686</v>
      </c>
      <c r="C403" s="8">
        <v>45781</v>
      </c>
    </row>
    <row r="404" spans="1:3" ht="30">
      <c r="A404" s="7" t="s">
        <v>357</v>
      </c>
      <c r="B404" s="8">
        <v>44696</v>
      </c>
      <c r="C404" s="8">
        <v>45791</v>
      </c>
    </row>
    <row r="405" spans="1:3" ht="30">
      <c r="A405" s="7" t="s">
        <v>1420</v>
      </c>
      <c r="B405" s="7" t="s">
        <v>1423</v>
      </c>
      <c r="C405" s="8">
        <v>45802</v>
      </c>
    </row>
    <row r="406" spans="1:3" ht="45" hidden="1">
      <c r="A406" s="7" t="s">
        <v>1257</v>
      </c>
      <c r="B406" s="7" t="s">
        <v>1425</v>
      </c>
      <c r="C406" s="8">
        <v>44738</v>
      </c>
    </row>
    <row r="407" spans="1:3" ht="45">
      <c r="A407" s="7" t="s">
        <v>1426</v>
      </c>
      <c r="B407" s="8">
        <v>44602</v>
      </c>
      <c r="C407" s="8">
        <v>45697</v>
      </c>
    </row>
    <row r="408" spans="1:3" ht="30">
      <c r="A408" s="7" t="s">
        <v>1430</v>
      </c>
      <c r="B408" s="8">
        <v>44704</v>
      </c>
      <c r="C408" s="8">
        <v>45799</v>
      </c>
    </row>
    <row r="409" spans="1:3">
      <c r="A409" s="7" t="s">
        <v>1434</v>
      </c>
      <c r="B409" s="8">
        <v>44713</v>
      </c>
      <c r="C409" s="8">
        <v>45808</v>
      </c>
    </row>
    <row r="410" spans="1:3" ht="30" hidden="1">
      <c r="A410" s="7" t="s">
        <v>1438</v>
      </c>
      <c r="B410" s="8">
        <v>44669</v>
      </c>
      <c r="C410" s="8">
        <v>45400</v>
      </c>
    </row>
    <row r="411" spans="1:3">
      <c r="A411" s="7" t="s">
        <v>1442</v>
      </c>
      <c r="B411" s="8">
        <v>44712</v>
      </c>
      <c r="C411" s="8">
        <v>45807</v>
      </c>
    </row>
    <row r="412" spans="1:3">
      <c r="A412" s="7" t="s">
        <v>419</v>
      </c>
      <c r="B412" s="8">
        <v>44722</v>
      </c>
      <c r="C412" s="8">
        <v>45817</v>
      </c>
    </row>
    <row r="413" spans="1:3" hidden="1">
      <c r="A413" s="7" t="s">
        <v>380</v>
      </c>
      <c r="B413" s="8">
        <v>44737</v>
      </c>
      <c r="C413" s="8">
        <v>44988</v>
      </c>
    </row>
    <row r="414" spans="1:3" ht="30">
      <c r="A414" s="7" t="s">
        <v>1453</v>
      </c>
      <c r="B414" s="8">
        <v>44732</v>
      </c>
      <c r="C414" s="8">
        <v>45827</v>
      </c>
    </row>
    <row r="415" spans="1:3" ht="30">
      <c r="A415" s="7" t="s">
        <v>1457</v>
      </c>
      <c r="B415" s="7" t="s">
        <v>1460</v>
      </c>
      <c r="C415" s="8">
        <v>45596</v>
      </c>
    </row>
    <row r="416" spans="1:3" ht="60">
      <c r="A416" s="7" t="s">
        <v>1462</v>
      </c>
      <c r="B416" s="8">
        <v>44739</v>
      </c>
      <c r="C416" s="8">
        <v>45834</v>
      </c>
    </row>
    <row r="417" spans="1:3">
      <c r="A417" s="7" t="s">
        <v>1464</v>
      </c>
      <c r="B417" s="8">
        <v>44681</v>
      </c>
      <c r="C417" s="8">
        <v>45776</v>
      </c>
    </row>
    <row r="418" spans="1:3" ht="30">
      <c r="A418" s="7" t="s">
        <v>1467</v>
      </c>
      <c r="B418" s="8">
        <v>44736</v>
      </c>
      <c r="C418" s="8">
        <v>45831</v>
      </c>
    </row>
    <row r="419" spans="1:3" ht="30">
      <c r="A419" s="7" t="s">
        <v>1471</v>
      </c>
      <c r="B419" s="8">
        <v>44760</v>
      </c>
      <c r="C419" s="8">
        <v>45855</v>
      </c>
    </row>
    <row r="420" spans="1:3">
      <c r="A420" s="7" t="s">
        <v>37</v>
      </c>
      <c r="B420" s="8">
        <v>44767</v>
      </c>
      <c r="C420" s="8">
        <v>45862</v>
      </c>
    </row>
    <row r="421" spans="1:3" ht="30">
      <c r="A421" s="7" t="s">
        <v>1479</v>
      </c>
      <c r="B421" s="8">
        <v>44742</v>
      </c>
      <c r="C421" s="8">
        <v>45837</v>
      </c>
    </row>
    <row r="422" spans="1:3" ht="30" hidden="1">
      <c r="A422" s="7" t="s">
        <v>1483</v>
      </c>
      <c r="B422" s="8">
        <v>44778</v>
      </c>
      <c r="C422" s="8">
        <v>45271</v>
      </c>
    </row>
    <row r="423" spans="1:3">
      <c r="A423" s="7" t="s">
        <v>1487</v>
      </c>
      <c r="B423" s="8">
        <v>44771</v>
      </c>
      <c r="C423" s="8">
        <v>45866</v>
      </c>
    </row>
    <row r="424" spans="1:3">
      <c r="A424" s="7" t="s">
        <v>1490</v>
      </c>
      <c r="B424" s="8">
        <v>44768</v>
      </c>
      <c r="C424" s="8">
        <v>45863</v>
      </c>
    </row>
    <row r="425" spans="1:3" ht="45">
      <c r="A425" s="7" t="s">
        <v>1494</v>
      </c>
      <c r="B425" s="8">
        <v>44788</v>
      </c>
      <c r="C425" s="8">
        <v>45883</v>
      </c>
    </row>
    <row r="426" spans="1:3" ht="45">
      <c r="A426" s="7" t="s">
        <v>1497</v>
      </c>
      <c r="B426" s="8">
        <v>44687</v>
      </c>
      <c r="C426" s="8">
        <v>45782</v>
      </c>
    </row>
    <row r="427" spans="1:3" ht="60">
      <c r="A427" s="7" t="s">
        <v>1500</v>
      </c>
      <c r="B427" s="8">
        <v>44788</v>
      </c>
      <c r="C427" s="8">
        <v>45883</v>
      </c>
    </row>
    <row r="428" spans="1:3" ht="45">
      <c r="A428" s="7" t="s">
        <v>1504</v>
      </c>
      <c r="B428" s="8">
        <v>44810</v>
      </c>
      <c r="C428" s="8">
        <v>45905</v>
      </c>
    </row>
    <row r="429" spans="1:3" ht="30" hidden="1">
      <c r="A429" s="7" t="s">
        <v>1508</v>
      </c>
      <c r="B429" s="7" t="s">
        <v>1511</v>
      </c>
      <c r="C429" s="8">
        <v>44844</v>
      </c>
    </row>
    <row r="430" spans="1:3" ht="30">
      <c r="A430" s="7" t="s">
        <v>12</v>
      </c>
      <c r="B430" s="8">
        <v>44799</v>
      </c>
      <c r="C430" s="8">
        <v>45894</v>
      </c>
    </row>
    <row r="431" spans="1:3" ht="30">
      <c r="A431" s="7" t="s">
        <v>1514</v>
      </c>
      <c r="B431" s="8">
        <v>44810</v>
      </c>
      <c r="C431" s="8">
        <v>45905</v>
      </c>
    </row>
    <row r="432" spans="1:3" ht="45">
      <c r="A432" s="7" t="s">
        <v>1517</v>
      </c>
      <c r="B432" s="8">
        <v>44708</v>
      </c>
      <c r="C432" s="8">
        <v>45803</v>
      </c>
    </row>
    <row r="433" spans="1:3">
      <c r="A433" s="7" t="s">
        <v>1081</v>
      </c>
      <c r="B433" s="8">
        <v>44818</v>
      </c>
      <c r="C433" s="8">
        <v>45913</v>
      </c>
    </row>
    <row r="434" spans="1:3" ht="45">
      <c r="A434" s="7" t="s">
        <v>1522</v>
      </c>
      <c r="B434" s="7" t="s">
        <v>1525</v>
      </c>
      <c r="C434" s="8">
        <v>45930</v>
      </c>
    </row>
    <row r="435" spans="1:3">
      <c r="A435" s="7" t="s">
        <v>335</v>
      </c>
      <c r="B435" s="8">
        <v>44827</v>
      </c>
      <c r="C435" s="8">
        <v>45922</v>
      </c>
    </row>
    <row r="436" spans="1:3" ht="30">
      <c r="A436" s="7" t="s">
        <v>1530</v>
      </c>
      <c r="B436" s="8">
        <v>44802</v>
      </c>
      <c r="C436" s="8">
        <v>45897</v>
      </c>
    </row>
    <row r="437" spans="1:3" ht="30">
      <c r="A437" s="7" t="s">
        <v>1533</v>
      </c>
      <c r="B437" s="8">
        <v>44830</v>
      </c>
      <c r="C437" s="8">
        <v>45925</v>
      </c>
    </row>
    <row r="438" spans="1:3" ht="30">
      <c r="A438" s="7" t="s">
        <v>1537</v>
      </c>
      <c r="B438" s="8">
        <v>44713</v>
      </c>
      <c r="C438" s="8">
        <v>45808</v>
      </c>
    </row>
    <row r="439" spans="1:3" ht="30">
      <c r="A439" s="7" t="s">
        <v>1508</v>
      </c>
      <c r="B439" s="8">
        <v>44845</v>
      </c>
      <c r="C439" s="8">
        <v>45940</v>
      </c>
    </row>
    <row r="440" spans="1:3">
      <c r="A440" s="7" t="s">
        <v>1540</v>
      </c>
      <c r="B440" s="8">
        <v>44835</v>
      </c>
      <c r="C440" s="8">
        <v>45930</v>
      </c>
    </row>
    <row r="441" spans="1:3" ht="30">
      <c r="A441" s="7" t="s">
        <v>1543</v>
      </c>
      <c r="B441" s="8">
        <v>44853</v>
      </c>
      <c r="C441" s="8">
        <v>45948</v>
      </c>
    </row>
    <row r="442" spans="1:3" ht="30">
      <c r="A442" s="7" t="s">
        <v>1547</v>
      </c>
      <c r="B442" s="8">
        <v>44851</v>
      </c>
      <c r="C442" s="8">
        <v>45946</v>
      </c>
    </row>
    <row r="443" spans="1:3" ht="45">
      <c r="A443" s="7" t="s">
        <v>1551</v>
      </c>
      <c r="B443" s="8">
        <v>44856</v>
      </c>
      <c r="C443" s="8">
        <v>45951</v>
      </c>
    </row>
    <row r="444" spans="1:3" ht="30">
      <c r="A444" s="7" t="s">
        <v>1555</v>
      </c>
      <c r="B444" s="8">
        <v>44861</v>
      </c>
      <c r="C444" s="8">
        <v>45956</v>
      </c>
    </row>
    <row r="445" spans="1:3" ht="30">
      <c r="A445" s="7" t="s">
        <v>1558</v>
      </c>
      <c r="B445" s="8">
        <v>44855</v>
      </c>
      <c r="C445" s="8">
        <v>45950</v>
      </c>
    </row>
    <row r="446" spans="1:3" ht="30" hidden="1">
      <c r="A446" s="7" t="s">
        <v>1561</v>
      </c>
      <c r="B446" s="8">
        <v>44861</v>
      </c>
      <c r="C446" s="8">
        <v>45382</v>
      </c>
    </row>
    <row r="447" spans="1:3" ht="45">
      <c r="A447" s="7" t="s">
        <v>1565</v>
      </c>
      <c r="B447" s="8">
        <v>44858</v>
      </c>
      <c r="C447" s="8">
        <v>45953</v>
      </c>
    </row>
    <row r="448" spans="1:3" ht="30">
      <c r="A448" s="7" t="s">
        <v>531</v>
      </c>
      <c r="B448" s="7" t="s">
        <v>1570</v>
      </c>
      <c r="C448" s="8">
        <v>45986</v>
      </c>
    </row>
    <row r="449" spans="1:3" ht="30">
      <c r="A449" s="7" t="s">
        <v>1571</v>
      </c>
      <c r="B449" s="8">
        <v>44866</v>
      </c>
      <c r="C449" s="8">
        <v>45961</v>
      </c>
    </row>
    <row r="450" spans="1:3" ht="30">
      <c r="A450" s="7" t="s">
        <v>1575</v>
      </c>
      <c r="B450" s="8">
        <v>44927</v>
      </c>
      <c r="C450" s="8">
        <v>46022</v>
      </c>
    </row>
    <row r="451" spans="1:3" ht="60">
      <c r="A451" s="7" t="s">
        <v>1579</v>
      </c>
      <c r="B451" s="8">
        <v>44848</v>
      </c>
      <c r="C451" s="8">
        <v>45943</v>
      </c>
    </row>
    <row r="452" spans="1:3">
      <c r="A452" s="7" t="s">
        <v>1583</v>
      </c>
      <c r="B452" s="8">
        <v>44889</v>
      </c>
      <c r="C452" s="8">
        <v>45984</v>
      </c>
    </row>
    <row r="453" spans="1:3">
      <c r="A453" s="7" t="s">
        <v>1586</v>
      </c>
      <c r="B453" s="8">
        <v>44889</v>
      </c>
      <c r="C453" s="8">
        <v>45984</v>
      </c>
    </row>
    <row r="454" spans="1:3">
      <c r="A454" s="7" t="s">
        <v>471</v>
      </c>
      <c r="B454" s="8">
        <v>44890</v>
      </c>
      <c r="C454" s="8">
        <v>45985</v>
      </c>
    </row>
    <row r="455" spans="1:3" ht="30">
      <c r="A455" s="7" t="s">
        <v>1593</v>
      </c>
      <c r="B455" s="8">
        <v>44896</v>
      </c>
      <c r="C455" s="8">
        <v>45991</v>
      </c>
    </row>
    <row r="456" spans="1:3" ht="30">
      <c r="A456" s="7" t="s">
        <v>1597</v>
      </c>
      <c r="B456" s="8">
        <v>44896</v>
      </c>
      <c r="C456" s="8">
        <v>45991</v>
      </c>
    </row>
    <row r="457" spans="1:3" ht="30">
      <c r="A457" s="7" t="s">
        <v>485</v>
      </c>
      <c r="B457" s="8">
        <v>44888</v>
      </c>
      <c r="C457" s="8">
        <v>45983</v>
      </c>
    </row>
    <row r="458" spans="1:3">
      <c r="A458" s="7" t="s">
        <v>1604</v>
      </c>
      <c r="B458" s="8">
        <v>44904</v>
      </c>
      <c r="C458" s="8">
        <v>45999</v>
      </c>
    </row>
    <row r="459" spans="1:3" ht="45">
      <c r="A459" s="7" t="s">
        <v>1608</v>
      </c>
      <c r="B459" s="8">
        <v>44927</v>
      </c>
      <c r="C459" s="8">
        <v>46022</v>
      </c>
    </row>
    <row r="460" spans="1:3">
      <c r="A460" s="7" t="s">
        <v>449</v>
      </c>
      <c r="B460" s="8">
        <v>44903</v>
      </c>
      <c r="C460" s="8">
        <v>45998</v>
      </c>
    </row>
    <row r="461" spans="1:3" ht="45">
      <c r="A461" s="7" t="s">
        <v>1615</v>
      </c>
      <c r="B461" s="8">
        <v>44900</v>
      </c>
      <c r="C461" s="8">
        <v>45995</v>
      </c>
    </row>
    <row r="462" spans="1:3" ht="30">
      <c r="A462" s="7" t="s">
        <v>1619</v>
      </c>
      <c r="B462" s="8">
        <v>44927</v>
      </c>
      <c r="C462" s="8">
        <v>46022</v>
      </c>
    </row>
    <row r="463" spans="1:3" ht="30">
      <c r="A463" s="7" t="s">
        <v>1623</v>
      </c>
      <c r="B463" s="8">
        <v>44810</v>
      </c>
      <c r="C463" s="8">
        <v>45905</v>
      </c>
    </row>
    <row r="464" spans="1:3">
      <c r="A464" s="7" t="s">
        <v>1628</v>
      </c>
      <c r="B464" s="8">
        <v>44895</v>
      </c>
      <c r="C464" s="8">
        <v>45990</v>
      </c>
    </row>
    <row r="465" spans="1:3" ht="30">
      <c r="A465" s="7" t="s">
        <v>1633</v>
      </c>
      <c r="B465" s="8">
        <v>44908</v>
      </c>
      <c r="C465" s="8">
        <v>46003</v>
      </c>
    </row>
    <row r="466" spans="1:3" ht="45">
      <c r="A466" s="7" t="s">
        <v>1636</v>
      </c>
      <c r="B466" s="8">
        <v>44911</v>
      </c>
      <c r="C466" s="8">
        <v>46006</v>
      </c>
    </row>
    <row r="467" spans="1:3" ht="30">
      <c r="A467" s="7" t="s">
        <v>586</v>
      </c>
      <c r="B467" s="8">
        <v>44927</v>
      </c>
      <c r="C467" s="8">
        <v>46022</v>
      </c>
    </row>
    <row r="468" spans="1:3" ht="30">
      <c r="A468" s="7" t="s">
        <v>1643</v>
      </c>
      <c r="B468" s="7" t="s">
        <v>1646</v>
      </c>
      <c r="C468" s="8">
        <v>46008</v>
      </c>
    </row>
    <row r="469" spans="1:3" ht="45">
      <c r="A469" s="7" t="s">
        <v>1648</v>
      </c>
      <c r="B469" s="8">
        <v>44927</v>
      </c>
      <c r="C469" s="8">
        <v>46022</v>
      </c>
    </row>
    <row r="470" spans="1:3">
      <c r="A470" s="7" t="s">
        <v>1652</v>
      </c>
      <c r="B470" s="8">
        <v>44923</v>
      </c>
      <c r="C470" s="8">
        <v>46018</v>
      </c>
    </row>
    <row r="471" spans="1:3">
      <c r="A471" s="7" t="s">
        <v>525</v>
      </c>
      <c r="B471" s="8">
        <v>44917</v>
      </c>
      <c r="C471" s="8">
        <v>46012</v>
      </c>
    </row>
    <row r="472" spans="1:3" ht="30">
      <c r="A472" s="7" t="s">
        <v>1659</v>
      </c>
      <c r="B472" s="8">
        <v>44975</v>
      </c>
      <c r="C472" s="8">
        <v>46070</v>
      </c>
    </row>
    <row r="473" spans="1:3" ht="30">
      <c r="A473" s="7" t="s">
        <v>723</v>
      </c>
      <c r="B473" s="7" t="s">
        <v>1666</v>
      </c>
      <c r="C473" s="8">
        <v>46022</v>
      </c>
    </row>
    <row r="474" spans="1:3" ht="45">
      <c r="A474" s="7" t="s">
        <v>1668</v>
      </c>
      <c r="B474" s="8">
        <v>44935</v>
      </c>
      <c r="C474" s="8">
        <v>46030</v>
      </c>
    </row>
    <row r="475" spans="1:3" ht="30">
      <c r="A475" s="7" t="s">
        <v>1672</v>
      </c>
      <c r="B475" s="8">
        <v>44942</v>
      </c>
      <c r="C475" s="8">
        <v>46037</v>
      </c>
    </row>
    <row r="476" spans="1:3" ht="45">
      <c r="A476" s="7" t="s">
        <v>1676</v>
      </c>
      <c r="B476" s="8">
        <v>44946</v>
      </c>
      <c r="C476" s="8">
        <v>46041</v>
      </c>
    </row>
    <row r="477" spans="1:3" ht="30">
      <c r="A477" s="7" t="s">
        <v>410</v>
      </c>
      <c r="B477" s="8">
        <v>44953</v>
      </c>
      <c r="C477" s="8">
        <v>46048</v>
      </c>
    </row>
    <row r="478" spans="1:3">
      <c r="A478" s="7" t="s">
        <v>494</v>
      </c>
      <c r="B478" s="8">
        <v>44956</v>
      </c>
      <c r="C478" s="8">
        <v>46051</v>
      </c>
    </row>
    <row r="479" spans="1:3" ht="30">
      <c r="A479" s="7" t="s">
        <v>1686</v>
      </c>
      <c r="B479" s="8">
        <v>44935</v>
      </c>
      <c r="C479" s="8">
        <v>46030</v>
      </c>
    </row>
    <row r="480" spans="1:3" ht="30">
      <c r="A480" s="7" t="s">
        <v>1690</v>
      </c>
      <c r="B480" s="8">
        <v>44936</v>
      </c>
      <c r="C480" s="8">
        <v>46031</v>
      </c>
    </row>
    <row r="481" spans="1:3" ht="30">
      <c r="A481" s="7" t="s">
        <v>970</v>
      </c>
      <c r="B481" s="8">
        <v>45029</v>
      </c>
      <c r="C481" s="8">
        <v>46124</v>
      </c>
    </row>
    <row r="482" spans="1:3" ht="30">
      <c r="A482" s="7" t="s">
        <v>1695</v>
      </c>
      <c r="B482" s="8">
        <v>44958</v>
      </c>
      <c r="C482" s="7" t="s">
        <v>2134</v>
      </c>
    </row>
    <row r="483" spans="1:3" ht="45">
      <c r="A483" s="7" t="s">
        <v>552</v>
      </c>
      <c r="B483" s="8">
        <v>44977</v>
      </c>
      <c r="C483" s="8">
        <v>46072</v>
      </c>
    </row>
    <row r="484" spans="1:3">
      <c r="A484" s="7" t="s">
        <v>1702</v>
      </c>
      <c r="B484" s="8">
        <v>44986</v>
      </c>
      <c r="C484" s="8">
        <v>45716</v>
      </c>
    </row>
    <row r="485" spans="1:3" ht="30">
      <c r="A485" s="7" t="s">
        <v>1706</v>
      </c>
      <c r="B485" s="8">
        <v>44487</v>
      </c>
      <c r="C485" s="8">
        <v>45582</v>
      </c>
    </row>
    <row r="486" spans="1:3">
      <c r="A486" s="7" t="s">
        <v>1710</v>
      </c>
      <c r="B486" s="8">
        <v>45005</v>
      </c>
      <c r="C486" s="8">
        <v>46100</v>
      </c>
    </row>
    <row r="487" spans="1:3" ht="45">
      <c r="A487" s="7" t="s">
        <v>1713</v>
      </c>
      <c r="B487" s="8">
        <v>44987</v>
      </c>
      <c r="C487" s="8">
        <v>46082</v>
      </c>
    </row>
    <row r="488" spans="1:3">
      <c r="A488" s="7" t="s">
        <v>521</v>
      </c>
      <c r="B488" s="8">
        <v>44988</v>
      </c>
      <c r="C488" s="8">
        <v>46083</v>
      </c>
    </row>
    <row r="489" spans="1:3">
      <c r="A489" s="7" t="s">
        <v>1720</v>
      </c>
      <c r="B489" s="8">
        <v>44960</v>
      </c>
      <c r="C489" s="8">
        <v>46083</v>
      </c>
    </row>
    <row r="490" spans="1:3" ht="60">
      <c r="A490" s="7" t="s">
        <v>1723</v>
      </c>
      <c r="B490" s="8">
        <v>44970</v>
      </c>
      <c r="C490" s="8">
        <v>46065</v>
      </c>
    </row>
    <row r="491" spans="1:3" ht="30">
      <c r="A491" s="7" t="s">
        <v>1726</v>
      </c>
      <c r="B491" s="8">
        <v>45005</v>
      </c>
      <c r="C491" s="8">
        <v>46100</v>
      </c>
    </row>
    <row r="492" spans="1:3">
      <c r="A492" s="7" t="s">
        <v>563</v>
      </c>
      <c r="B492" s="8">
        <v>45002</v>
      </c>
      <c r="C492" s="8">
        <v>46097</v>
      </c>
    </row>
    <row r="493" spans="1:3">
      <c r="A493" s="7" t="s">
        <v>1732</v>
      </c>
      <c r="B493" s="8">
        <v>44571</v>
      </c>
      <c r="C493" s="8">
        <v>45666</v>
      </c>
    </row>
    <row r="494" spans="1:3" ht="30">
      <c r="A494" s="7" t="s">
        <v>622</v>
      </c>
      <c r="B494" s="7" t="s">
        <v>1737</v>
      </c>
      <c r="C494" s="8">
        <v>46112</v>
      </c>
    </row>
    <row r="495" spans="1:3" ht="30">
      <c r="A495" s="7" t="s">
        <v>238</v>
      </c>
      <c r="B495" s="8">
        <v>44927</v>
      </c>
      <c r="C495" s="8">
        <v>46022</v>
      </c>
    </row>
    <row r="496" spans="1:3" ht="60">
      <c r="A496" s="7" t="s">
        <v>1742</v>
      </c>
      <c r="B496" s="8">
        <v>45022</v>
      </c>
      <c r="C496" s="8">
        <v>46117</v>
      </c>
    </row>
    <row r="497" spans="1:3" ht="45">
      <c r="A497" s="7" t="s">
        <v>1746</v>
      </c>
      <c r="B497" s="8">
        <v>44938</v>
      </c>
      <c r="C497" s="8">
        <v>46033</v>
      </c>
    </row>
    <row r="498" spans="1:3" ht="30">
      <c r="A498" s="7" t="s">
        <v>1750</v>
      </c>
      <c r="B498" s="8">
        <v>45015</v>
      </c>
      <c r="C498" s="8">
        <v>46110</v>
      </c>
    </row>
    <row r="499" spans="1:3">
      <c r="A499" s="7" t="s">
        <v>361</v>
      </c>
      <c r="B499" s="8">
        <v>45033</v>
      </c>
      <c r="C499" s="8">
        <v>46128</v>
      </c>
    </row>
    <row r="500" spans="1:3" ht="30">
      <c r="A500" s="7" t="s">
        <v>1758</v>
      </c>
      <c r="B500" s="8">
        <v>45026</v>
      </c>
      <c r="C500" s="8">
        <v>46121</v>
      </c>
    </row>
    <row r="501" spans="1:3" ht="45">
      <c r="A501" s="7" t="s">
        <v>1762</v>
      </c>
      <c r="B501" s="8">
        <v>45030</v>
      </c>
      <c r="C501" s="8">
        <v>46125</v>
      </c>
    </row>
    <row r="502" spans="1:3" ht="45">
      <c r="A502" s="7" t="s">
        <v>1766</v>
      </c>
      <c r="B502" s="8">
        <v>45034</v>
      </c>
      <c r="C502" s="8">
        <v>46129</v>
      </c>
    </row>
    <row r="503" spans="1:3" ht="30">
      <c r="A503" s="7" t="s">
        <v>1770</v>
      </c>
      <c r="B503" s="8">
        <v>45028</v>
      </c>
      <c r="C503" s="8">
        <v>46123</v>
      </c>
    </row>
    <row r="504" spans="1:3" ht="30">
      <c r="A504" s="7" t="s">
        <v>1774</v>
      </c>
      <c r="B504" s="8">
        <v>45026</v>
      </c>
      <c r="C504" s="8">
        <v>46121</v>
      </c>
    </row>
    <row r="505" spans="1:3" ht="30">
      <c r="A505" s="7" t="s">
        <v>1778</v>
      </c>
      <c r="B505" s="8">
        <v>45044</v>
      </c>
      <c r="C505" s="8">
        <v>46139</v>
      </c>
    </row>
    <row r="506" spans="1:3" ht="45">
      <c r="A506" s="7" t="s">
        <v>1782</v>
      </c>
      <c r="B506" s="8">
        <v>45048</v>
      </c>
      <c r="C506" s="8">
        <v>46143</v>
      </c>
    </row>
    <row r="507" spans="1:3">
      <c r="A507" s="7" t="s">
        <v>647</v>
      </c>
      <c r="B507" s="8">
        <v>45069</v>
      </c>
      <c r="C507" s="8">
        <v>46164</v>
      </c>
    </row>
    <row r="508" spans="1:3" ht="30">
      <c r="A508" s="7" t="s">
        <v>1790</v>
      </c>
      <c r="B508" s="7" t="s">
        <v>1793</v>
      </c>
      <c r="C508" s="8">
        <v>46237</v>
      </c>
    </row>
    <row r="509" spans="1:3" ht="60">
      <c r="A509" s="7" t="s">
        <v>1795</v>
      </c>
      <c r="B509" s="8">
        <v>45069</v>
      </c>
      <c r="C509" s="8">
        <v>46164</v>
      </c>
    </row>
    <row r="510" spans="1:3" ht="30">
      <c r="A510" s="7" t="s">
        <v>1799</v>
      </c>
      <c r="B510" s="8">
        <v>45078</v>
      </c>
      <c r="C510" s="8">
        <v>46173</v>
      </c>
    </row>
    <row r="511" spans="1:3" ht="30">
      <c r="A511" s="7" t="s">
        <v>1803</v>
      </c>
      <c r="B511" s="8">
        <v>45076</v>
      </c>
      <c r="C511" s="8">
        <v>46171</v>
      </c>
    </row>
    <row r="512" spans="1:3" ht="45">
      <c r="A512" s="7" t="s">
        <v>1806</v>
      </c>
      <c r="B512" s="8">
        <v>45044</v>
      </c>
      <c r="C512" s="8">
        <v>46139</v>
      </c>
    </row>
    <row r="513" spans="1:3" ht="30">
      <c r="A513" s="7" t="s">
        <v>480</v>
      </c>
      <c r="B513" s="8">
        <v>45096</v>
      </c>
      <c r="C513" s="8">
        <v>46191</v>
      </c>
    </row>
    <row r="514" spans="1:3">
      <c r="A514" s="7" t="s">
        <v>1217</v>
      </c>
      <c r="B514" s="8">
        <v>44935</v>
      </c>
      <c r="C514" s="8">
        <v>46030</v>
      </c>
    </row>
    <row r="515" spans="1:3" ht="30" hidden="1">
      <c r="A515" s="7" t="s">
        <v>1814</v>
      </c>
      <c r="B515" s="8">
        <v>45086</v>
      </c>
      <c r="C515" s="8">
        <v>45085</v>
      </c>
    </row>
    <row r="516" spans="1:3">
      <c r="A516" s="7" t="s">
        <v>1818</v>
      </c>
      <c r="B516" s="8">
        <v>45094</v>
      </c>
      <c r="C516" s="8">
        <v>46219</v>
      </c>
    </row>
    <row r="517" spans="1:3">
      <c r="A517" s="7" t="s">
        <v>1822</v>
      </c>
      <c r="B517" s="8">
        <v>45108</v>
      </c>
      <c r="C517" s="8">
        <v>46203</v>
      </c>
    </row>
    <row r="518" spans="1:3" ht="30">
      <c r="A518" s="7" t="s">
        <v>1827</v>
      </c>
      <c r="B518" s="8">
        <v>45117</v>
      </c>
      <c r="C518" s="8">
        <v>46212</v>
      </c>
    </row>
    <row r="519" spans="1:3" ht="60">
      <c r="A519" s="7" t="s">
        <v>1831</v>
      </c>
      <c r="B519" s="8">
        <v>45119</v>
      </c>
      <c r="C519" s="8">
        <v>46214</v>
      </c>
    </row>
    <row r="520" spans="1:3" ht="45">
      <c r="A520" s="7" t="s">
        <v>1835</v>
      </c>
      <c r="B520" s="7" t="s">
        <v>1838</v>
      </c>
      <c r="C520" s="8">
        <v>46230</v>
      </c>
    </row>
    <row r="521" spans="1:3" hidden="1">
      <c r="A521" s="7" t="s">
        <v>1840</v>
      </c>
      <c r="B521" s="8">
        <v>45026</v>
      </c>
      <c r="C521" s="8">
        <v>45025</v>
      </c>
    </row>
    <row r="522" spans="1:3">
      <c r="A522" s="7" t="s">
        <v>1844</v>
      </c>
      <c r="B522" s="8">
        <v>45148</v>
      </c>
      <c r="C522" s="8">
        <v>46243</v>
      </c>
    </row>
    <row r="523" spans="1:3">
      <c r="A523" s="7" t="s">
        <v>452</v>
      </c>
      <c r="B523" s="8">
        <v>45133</v>
      </c>
      <c r="C523" s="8">
        <v>46228</v>
      </c>
    </row>
    <row r="524" spans="1:3" ht="30" hidden="1">
      <c r="A524" s="7" t="s">
        <v>658</v>
      </c>
      <c r="B524" s="7" t="s">
        <v>1853</v>
      </c>
      <c r="C524" s="8">
        <v>45464</v>
      </c>
    </row>
    <row r="525" spans="1:3" ht="30">
      <c r="A525" s="7" t="s">
        <v>488</v>
      </c>
      <c r="B525" s="8">
        <v>45064</v>
      </c>
      <c r="C525" s="8">
        <v>46159</v>
      </c>
    </row>
    <row r="526" spans="1:3" ht="30">
      <c r="A526" s="7" t="s">
        <v>1858</v>
      </c>
      <c r="B526" s="7" t="s">
        <v>2135</v>
      </c>
      <c r="C526" s="8">
        <v>46255</v>
      </c>
    </row>
    <row r="527" spans="1:3" ht="30">
      <c r="A527" s="7" t="s">
        <v>1300</v>
      </c>
      <c r="B527" s="7" t="s">
        <v>1862</v>
      </c>
      <c r="C527" s="8">
        <v>46291</v>
      </c>
    </row>
    <row r="528" spans="1:3" ht="30">
      <c r="A528" s="7" t="s">
        <v>1864</v>
      </c>
      <c r="B528" s="8">
        <v>45154</v>
      </c>
      <c r="C528" s="8">
        <v>46249</v>
      </c>
    </row>
    <row r="529" spans="1:3" ht="60">
      <c r="A529" s="7" t="s">
        <v>1868</v>
      </c>
      <c r="B529" s="8" t="s">
        <v>2139</v>
      </c>
      <c r="C529" s="8">
        <v>46264</v>
      </c>
    </row>
    <row r="530" spans="1:3" ht="30">
      <c r="A530" s="7" t="s">
        <v>1872</v>
      </c>
      <c r="B530" s="8">
        <v>44936</v>
      </c>
      <c r="C530" s="8">
        <v>46031</v>
      </c>
    </row>
    <row r="531" spans="1:3" ht="30">
      <c r="A531" s="7" t="s">
        <v>1876</v>
      </c>
      <c r="B531" s="8">
        <v>45124</v>
      </c>
      <c r="C531" s="8">
        <v>46219</v>
      </c>
    </row>
    <row r="532" spans="1:3">
      <c r="A532" s="7" t="s">
        <v>1880</v>
      </c>
      <c r="B532" s="8">
        <v>45200</v>
      </c>
      <c r="C532" s="8">
        <v>46295</v>
      </c>
    </row>
    <row r="533" spans="1:3" ht="30">
      <c r="A533" s="7" t="s">
        <v>1882</v>
      </c>
      <c r="B533" s="8">
        <v>45159</v>
      </c>
      <c r="C533" s="8">
        <v>46254</v>
      </c>
    </row>
    <row r="534" spans="1:3" ht="30">
      <c r="A534" s="7" t="s">
        <v>1885</v>
      </c>
      <c r="B534" s="7" t="s">
        <v>2137</v>
      </c>
      <c r="C534" s="8">
        <v>46143</v>
      </c>
    </row>
    <row r="535" spans="1:3" ht="30">
      <c r="A535" s="7" t="s">
        <v>1889</v>
      </c>
      <c r="B535" s="8">
        <v>44927</v>
      </c>
      <c r="C535" s="8">
        <v>46022</v>
      </c>
    </row>
    <row r="536" spans="1:3" ht="60">
      <c r="A536" s="7" t="s">
        <v>1893</v>
      </c>
      <c r="B536" s="8">
        <v>45233</v>
      </c>
      <c r="C536" s="8">
        <v>46328</v>
      </c>
    </row>
    <row r="537" spans="1:3" ht="30">
      <c r="A537" s="7" t="s">
        <v>1897</v>
      </c>
      <c r="B537" s="8">
        <v>45246</v>
      </c>
      <c r="C537" s="8">
        <v>46341</v>
      </c>
    </row>
    <row r="538" spans="1:3">
      <c r="A538" s="7" t="s">
        <v>1901</v>
      </c>
      <c r="B538" s="8">
        <v>45292</v>
      </c>
      <c r="C538" s="8">
        <v>46387</v>
      </c>
    </row>
    <row r="539" spans="1:3">
      <c r="A539" s="7" t="s">
        <v>1903</v>
      </c>
      <c r="B539" s="8">
        <v>45232</v>
      </c>
      <c r="C539" s="8">
        <v>46327</v>
      </c>
    </row>
    <row r="540" spans="1:3" ht="45">
      <c r="A540" s="7" t="s">
        <v>1906</v>
      </c>
      <c r="B540" s="8">
        <v>45180</v>
      </c>
      <c r="C540" s="8">
        <v>46275</v>
      </c>
    </row>
    <row r="541" spans="1:3" ht="45">
      <c r="A541" s="7" t="s">
        <v>707</v>
      </c>
      <c r="B541" s="8">
        <v>45254</v>
      </c>
      <c r="C541" s="8">
        <v>46349</v>
      </c>
    </row>
    <row r="542" spans="1:3" ht="30">
      <c r="A542" s="7" t="s">
        <v>743</v>
      </c>
      <c r="B542" s="7" t="s">
        <v>1912</v>
      </c>
      <c r="C542" s="8">
        <v>46327</v>
      </c>
    </row>
    <row r="543" spans="1:3" ht="30">
      <c r="A543" s="7" t="s">
        <v>1914</v>
      </c>
      <c r="B543" s="8">
        <v>45246</v>
      </c>
      <c r="C543" s="8">
        <v>46341</v>
      </c>
    </row>
    <row r="544" spans="1:3" ht="30">
      <c r="A544" s="7" t="s">
        <v>1918</v>
      </c>
      <c r="B544" s="8">
        <v>45257</v>
      </c>
      <c r="C544" s="8">
        <v>46352</v>
      </c>
    </row>
    <row r="545" spans="1:3" ht="45">
      <c r="A545" s="7" t="s">
        <v>1921</v>
      </c>
      <c r="B545" s="8">
        <v>45254</v>
      </c>
      <c r="C545" s="8">
        <v>46349</v>
      </c>
    </row>
    <row r="546" spans="1:3" ht="60">
      <c r="A546" s="7" t="s">
        <v>1925</v>
      </c>
      <c r="B546" s="8">
        <v>45292</v>
      </c>
      <c r="C546" s="8">
        <v>46387</v>
      </c>
    </row>
    <row r="547" spans="1:3" ht="30">
      <c r="A547" s="7" t="s">
        <v>1929</v>
      </c>
      <c r="B547" s="8">
        <v>45231</v>
      </c>
      <c r="C547" s="8">
        <v>46326</v>
      </c>
    </row>
    <row r="548" spans="1:3" ht="30">
      <c r="A548" s="7" t="s">
        <v>679</v>
      </c>
      <c r="B548" s="7" t="s">
        <v>1934</v>
      </c>
      <c r="C548" s="8">
        <v>45658</v>
      </c>
    </row>
    <row r="549" spans="1:3" ht="30">
      <c r="A549" s="7" t="s">
        <v>1936</v>
      </c>
      <c r="B549" s="8">
        <v>45271</v>
      </c>
      <c r="C549" s="8">
        <v>46366</v>
      </c>
    </row>
    <row r="550" spans="1:3" ht="30">
      <c r="A550" s="7" t="s">
        <v>822</v>
      </c>
      <c r="B550" s="8">
        <v>45267</v>
      </c>
      <c r="C550" s="8">
        <v>46362</v>
      </c>
    </row>
    <row r="551" spans="1:3" ht="45">
      <c r="A551" s="7" t="s">
        <v>1942</v>
      </c>
      <c r="B551" s="8">
        <v>45272</v>
      </c>
      <c r="C551" s="8">
        <v>46367</v>
      </c>
    </row>
    <row r="552" spans="1:3" ht="30">
      <c r="A552" s="7" t="s">
        <v>190</v>
      </c>
      <c r="B552" s="8">
        <v>45292</v>
      </c>
      <c r="C552" s="8">
        <v>46387</v>
      </c>
    </row>
    <row r="553" spans="1:3">
      <c r="A553" s="7" t="s">
        <v>1947</v>
      </c>
      <c r="B553" s="8">
        <v>45240</v>
      </c>
      <c r="C553" s="8">
        <v>46335</v>
      </c>
    </row>
    <row r="554" spans="1:3">
      <c r="A554" s="23" t="s">
        <v>1951</v>
      </c>
      <c r="B554" s="21">
        <v>45278</v>
      </c>
      <c r="C554" s="21">
        <v>46373</v>
      </c>
    </row>
    <row r="555" spans="1:3" ht="30">
      <c r="A555" s="23" t="s">
        <v>1954</v>
      </c>
      <c r="B555" s="21">
        <v>45285</v>
      </c>
      <c r="C555" s="21">
        <v>46380</v>
      </c>
    </row>
    <row r="556" spans="1:3" ht="30">
      <c r="A556" s="7" t="s">
        <v>597</v>
      </c>
      <c r="B556" s="8">
        <v>45267</v>
      </c>
      <c r="C556" s="8">
        <v>46362</v>
      </c>
    </row>
    <row r="557" spans="1:3">
      <c r="A557" s="7" t="s">
        <v>1959</v>
      </c>
      <c r="B557" s="8">
        <v>45257</v>
      </c>
      <c r="C557" s="8">
        <v>46352</v>
      </c>
    </row>
    <row r="558" spans="1:3" ht="45">
      <c r="A558" s="7" t="s">
        <v>1963</v>
      </c>
      <c r="B558" s="8">
        <v>45309</v>
      </c>
      <c r="C558" s="8">
        <v>46404</v>
      </c>
    </row>
    <row r="559" spans="1:3" ht="75">
      <c r="A559" s="7" t="s">
        <v>1967</v>
      </c>
      <c r="B559" s="8">
        <v>45308</v>
      </c>
      <c r="C559" s="8">
        <v>46403</v>
      </c>
    </row>
    <row r="560" spans="1:3" ht="45">
      <c r="A560" s="7" t="s">
        <v>1971</v>
      </c>
      <c r="B560" s="8">
        <v>45302</v>
      </c>
      <c r="C560" s="8">
        <v>46397</v>
      </c>
    </row>
    <row r="561" spans="1:3" ht="45">
      <c r="A561" s="7" t="s">
        <v>1974</v>
      </c>
      <c r="B561" s="8">
        <v>45316</v>
      </c>
      <c r="C561" s="8">
        <v>46745</v>
      </c>
    </row>
    <row r="562" spans="1:3" ht="45">
      <c r="A562" s="7" t="s">
        <v>1978</v>
      </c>
      <c r="B562" s="8">
        <v>45321</v>
      </c>
      <c r="C562" s="8">
        <v>46416</v>
      </c>
    </row>
    <row r="563" spans="1:3" ht="30">
      <c r="A563" s="7" t="s">
        <v>1981</v>
      </c>
      <c r="B563" s="7" t="s">
        <v>1984</v>
      </c>
      <c r="C563" s="8">
        <v>46411</v>
      </c>
    </row>
    <row r="564" spans="1:3" ht="45">
      <c r="A564" s="7" t="s">
        <v>1986</v>
      </c>
      <c r="B564" s="8">
        <v>45313</v>
      </c>
      <c r="C564" s="8">
        <v>46408</v>
      </c>
    </row>
    <row r="565" spans="1:3" ht="30">
      <c r="A565" s="7" t="s">
        <v>796</v>
      </c>
      <c r="B565" s="7" t="s">
        <v>1992</v>
      </c>
      <c r="C565" s="8">
        <v>46053</v>
      </c>
    </row>
    <row r="566" spans="1:3" ht="30">
      <c r="A566" s="7" t="s">
        <v>1993</v>
      </c>
      <c r="B566" s="8">
        <v>44935</v>
      </c>
      <c r="C566" s="8">
        <v>46030</v>
      </c>
    </row>
    <row r="567" spans="1:3" ht="30">
      <c r="A567" s="7" t="s">
        <v>1997</v>
      </c>
      <c r="B567" s="8">
        <v>45316</v>
      </c>
      <c r="C567" s="8">
        <v>46411</v>
      </c>
    </row>
    <row r="568" spans="1:3" ht="30">
      <c r="A568" s="7" t="s">
        <v>710</v>
      </c>
      <c r="B568" s="8">
        <v>45317</v>
      </c>
      <c r="C568" s="8">
        <v>46412</v>
      </c>
    </row>
    <row r="569" spans="1:3" ht="75">
      <c r="A569" s="7" t="s">
        <v>2003</v>
      </c>
      <c r="B569" s="8">
        <v>45316</v>
      </c>
      <c r="C569" s="8">
        <v>46411</v>
      </c>
    </row>
    <row r="570" spans="1:3" ht="30">
      <c r="A570" s="7" t="s">
        <v>766</v>
      </c>
      <c r="B570" s="8">
        <v>45292</v>
      </c>
      <c r="C570" s="8">
        <v>46387</v>
      </c>
    </row>
    <row r="571" spans="1:3" ht="30">
      <c r="A571" s="7" t="s">
        <v>2008</v>
      </c>
      <c r="B571" s="8">
        <v>45357</v>
      </c>
      <c r="C571" s="8">
        <v>46451</v>
      </c>
    </row>
    <row r="572" spans="1:3" ht="30">
      <c r="A572" s="7" t="s">
        <v>2012</v>
      </c>
      <c r="B572" s="8">
        <v>45362</v>
      </c>
      <c r="C572" s="8">
        <v>46456</v>
      </c>
    </row>
    <row r="573" spans="1:3">
      <c r="A573" s="7" t="s">
        <v>2016</v>
      </c>
      <c r="B573" s="8">
        <v>45351</v>
      </c>
      <c r="C573" s="8">
        <v>46446</v>
      </c>
    </row>
    <row r="574" spans="1:3" ht="30">
      <c r="A574" s="7" t="s">
        <v>2020</v>
      </c>
      <c r="B574" s="8">
        <v>45366</v>
      </c>
      <c r="C574" s="8">
        <v>46460</v>
      </c>
    </row>
    <row r="575" spans="1:3" ht="30">
      <c r="A575" s="7" t="s">
        <v>2024</v>
      </c>
      <c r="B575" s="8">
        <v>45369</v>
      </c>
      <c r="C575" s="8">
        <v>46463</v>
      </c>
    </row>
    <row r="576" spans="1:3">
      <c r="A576" s="7" t="s">
        <v>2028</v>
      </c>
      <c r="B576" s="8">
        <v>45381</v>
      </c>
      <c r="C576" s="8">
        <v>46475</v>
      </c>
    </row>
    <row r="577" spans="1:3">
      <c r="A577" s="7" t="s">
        <v>477</v>
      </c>
      <c r="B577" s="8">
        <v>45363</v>
      </c>
      <c r="C577" s="8">
        <v>46457</v>
      </c>
    </row>
    <row r="578" spans="1:3" ht="30">
      <c r="A578" s="7" t="s">
        <v>2033</v>
      </c>
      <c r="B578" s="8">
        <v>45383</v>
      </c>
      <c r="C578" s="8">
        <v>46477</v>
      </c>
    </row>
    <row r="579" spans="1:3" ht="30" hidden="1">
      <c r="A579" s="7" t="s">
        <v>33</v>
      </c>
      <c r="B579" s="7" t="s">
        <v>2038</v>
      </c>
      <c r="C579" s="8">
        <v>45394</v>
      </c>
    </row>
    <row r="580" spans="1:3">
      <c r="A580" s="7" t="s">
        <v>2039</v>
      </c>
      <c r="B580" s="8">
        <v>45383</v>
      </c>
      <c r="C580" s="8">
        <v>46477</v>
      </c>
    </row>
    <row r="581" spans="1:3">
      <c r="A581" s="7" t="s">
        <v>876</v>
      </c>
      <c r="B581" s="8">
        <v>45380</v>
      </c>
      <c r="C581" s="8">
        <v>46474</v>
      </c>
    </row>
    <row r="582" spans="1:3" ht="45">
      <c r="A582" s="7" t="s">
        <v>2045</v>
      </c>
      <c r="B582" s="8">
        <v>45385</v>
      </c>
      <c r="C582" s="8">
        <v>46479</v>
      </c>
    </row>
    <row r="583" spans="1:3" ht="60">
      <c r="A583" s="7" t="s">
        <v>2049</v>
      </c>
      <c r="B583" s="8">
        <v>45390</v>
      </c>
      <c r="C583" s="8">
        <v>46119</v>
      </c>
    </row>
    <row r="584" spans="1:3" ht="45">
      <c r="A584" s="7" t="s">
        <v>2052</v>
      </c>
      <c r="B584" s="8">
        <v>45397</v>
      </c>
      <c r="C584" s="8">
        <v>46491</v>
      </c>
    </row>
    <row r="585" spans="1:3" ht="45">
      <c r="A585" s="7" t="s">
        <v>2056</v>
      </c>
      <c r="B585" s="8">
        <v>45387</v>
      </c>
      <c r="C585" s="8">
        <v>46481</v>
      </c>
    </row>
    <row r="586" spans="1:3">
      <c r="A586" s="7" t="s">
        <v>66</v>
      </c>
      <c r="B586" s="8">
        <v>45397</v>
      </c>
      <c r="C586" s="8">
        <v>46491</v>
      </c>
    </row>
    <row r="587" spans="1:3">
      <c r="A587" s="7" t="s">
        <v>2061</v>
      </c>
      <c r="B587" s="8">
        <v>45404</v>
      </c>
      <c r="C587" s="8">
        <v>46498</v>
      </c>
    </row>
    <row r="588" spans="1:3">
      <c r="A588" s="7" t="s">
        <v>804</v>
      </c>
      <c r="B588" s="8">
        <v>45397</v>
      </c>
      <c r="C588" s="8">
        <v>46491</v>
      </c>
    </row>
    <row r="589" spans="1:3" ht="30">
      <c r="A589" s="7" t="s">
        <v>2066</v>
      </c>
      <c r="B589" s="8">
        <v>45415</v>
      </c>
      <c r="C589" s="8">
        <v>46509</v>
      </c>
    </row>
    <row r="590" spans="1:3" ht="45">
      <c r="A590" s="7" t="s">
        <v>2069</v>
      </c>
      <c r="B590" s="8">
        <v>45414</v>
      </c>
      <c r="C590" s="8">
        <v>46508</v>
      </c>
    </row>
    <row r="591" spans="1:3" hidden="1">
      <c r="A591" s="7" t="s">
        <v>2073</v>
      </c>
      <c r="B591" s="8">
        <v>45414</v>
      </c>
      <c r="C591" s="8">
        <v>45413</v>
      </c>
    </row>
    <row r="592" spans="1:3" ht="30">
      <c r="A592" s="7" t="s">
        <v>2077</v>
      </c>
      <c r="B592" s="8">
        <v>45415</v>
      </c>
      <c r="C592" s="8">
        <v>46509</v>
      </c>
    </row>
    <row r="593" spans="1:3" ht="45" hidden="1">
      <c r="A593" s="7" t="s">
        <v>2081</v>
      </c>
      <c r="B593" s="7" t="s">
        <v>2083</v>
      </c>
      <c r="C593" s="8">
        <v>45443</v>
      </c>
    </row>
    <row r="594" spans="1:3">
      <c r="A594" s="7" t="s">
        <v>2085</v>
      </c>
      <c r="B594" s="8">
        <v>45409</v>
      </c>
      <c r="C594" s="8">
        <v>46503</v>
      </c>
    </row>
    <row r="595" spans="1:3" ht="30">
      <c r="A595" s="7" t="s">
        <v>943</v>
      </c>
      <c r="B595" s="8">
        <v>45432</v>
      </c>
      <c r="C595" s="8">
        <v>46526</v>
      </c>
    </row>
    <row r="596" spans="1:3" ht="45">
      <c r="A596" s="7" t="s">
        <v>888</v>
      </c>
      <c r="B596" s="8">
        <v>45429</v>
      </c>
      <c r="C596" s="8">
        <v>46523</v>
      </c>
    </row>
    <row r="597" spans="1:3" ht="45">
      <c r="A597" s="7" t="s">
        <v>907</v>
      </c>
      <c r="B597" s="8">
        <v>45404</v>
      </c>
      <c r="C597" s="8">
        <v>46498</v>
      </c>
    </row>
    <row r="598" spans="1:3" ht="30">
      <c r="A598" s="7" t="s">
        <v>154</v>
      </c>
      <c r="B598" s="8">
        <v>45454</v>
      </c>
      <c r="C598" s="8">
        <v>46548</v>
      </c>
    </row>
    <row r="599" spans="1:3">
      <c r="A599" s="7" t="s">
        <v>2097</v>
      </c>
      <c r="B599" s="8">
        <v>45429</v>
      </c>
      <c r="C599" s="8">
        <v>46523</v>
      </c>
    </row>
    <row r="600" spans="1:3" ht="45" hidden="1">
      <c r="A600" s="7" t="s">
        <v>796</v>
      </c>
      <c r="B600" s="8" t="s">
        <v>2101</v>
      </c>
      <c r="C600" s="8">
        <v>45440</v>
      </c>
    </row>
    <row r="601" spans="1:3" ht="45" hidden="1">
      <c r="A601" s="7" t="s">
        <v>2104</v>
      </c>
      <c r="B601" s="8" t="s">
        <v>2106</v>
      </c>
      <c r="C601" s="8">
        <v>45460</v>
      </c>
    </row>
    <row r="602" spans="1:3" ht="30">
      <c r="A602" s="7" t="s">
        <v>818</v>
      </c>
      <c r="B602" s="8">
        <v>45432</v>
      </c>
      <c r="C602" s="8">
        <v>46526</v>
      </c>
    </row>
    <row r="603" spans="1:3" ht="30">
      <c r="A603" s="7" t="s">
        <v>2108</v>
      </c>
      <c r="B603" s="8">
        <v>45454</v>
      </c>
      <c r="C603" s="8">
        <v>46548</v>
      </c>
    </row>
    <row r="604" spans="1:3" ht="60">
      <c r="A604" s="2" t="s">
        <v>2140</v>
      </c>
      <c r="B604" s="8">
        <v>45444</v>
      </c>
      <c r="C604" s="8">
        <v>46538</v>
      </c>
    </row>
  </sheetData>
  <autoFilter ref="A1:C604">
    <filterColumn colId="2">
      <filters>
        <filter val="31.02.2026"/>
        <dateGroupItem year="2027" dateTimeGrouping="year"/>
        <dateGroupItem year="2026" dateTimeGrouping="year"/>
        <dateGroupItem year="2025" dateTimeGrouping="year"/>
        <dateGroupItem year="2024" month="7" dateTimeGrouping="month"/>
        <dateGroupItem year="2024" month="8" dateTimeGrouping="month"/>
        <dateGroupItem year="2024" month="9" dateTimeGrouping="month"/>
        <dateGroupItem year="2024" month="10" dateTimeGrouping="month"/>
        <dateGroupItem year="2024" month="11" dateTimeGrouping="month"/>
        <dateGroupItem year="2024" month="12" dateTimeGrouping="month"/>
      </filters>
    </filterColumn>
  </autoFilter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01"/>
  <sheetViews>
    <sheetView tabSelected="1" topLeftCell="A257" workbookViewId="0">
      <selection activeCell="A278" sqref="A278"/>
    </sheetView>
  </sheetViews>
  <sheetFormatPr defaultRowHeight="15"/>
  <cols>
    <col min="1" max="1" width="6.5703125" style="35" customWidth="1"/>
    <col min="2" max="2" width="37.28515625" customWidth="1"/>
    <col min="3" max="3" width="20.85546875" customWidth="1"/>
    <col min="4" max="4" width="25.85546875" customWidth="1"/>
  </cols>
  <sheetData>
    <row r="1" spans="1:4">
      <c r="A1" s="41" t="s">
        <v>2162</v>
      </c>
      <c r="B1" s="42"/>
      <c r="C1" s="42"/>
      <c r="D1" s="43"/>
    </row>
    <row r="2" spans="1:4">
      <c r="A2" s="1" t="s">
        <v>2144</v>
      </c>
      <c r="B2" s="1" t="s">
        <v>3</v>
      </c>
      <c r="C2" s="1" t="s">
        <v>2143</v>
      </c>
      <c r="D2" s="1" t="s">
        <v>2115</v>
      </c>
    </row>
    <row r="3" spans="1:4" ht="30">
      <c r="A3" s="7">
        <v>1</v>
      </c>
      <c r="B3" s="7" t="s">
        <v>1096</v>
      </c>
      <c r="C3" s="8">
        <v>44487</v>
      </c>
      <c r="D3" s="8">
        <v>45582</v>
      </c>
    </row>
    <row r="4" spans="1:4" ht="45">
      <c r="A4" s="7">
        <v>2</v>
      </c>
      <c r="B4" s="7" t="s">
        <v>702</v>
      </c>
      <c r="C4" s="8">
        <v>44562</v>
      </c>
      <c r="D4" s="8">
        <v>45657</v>
      </c>
    </row>
    <row r="5" spans="1:4" ht="45">
      <c r="A5" s="7">
        <v>3</v>
      </c>
      <c r="B5" s="7" t="s">
        <v>1117</v>
      </c>
      <c r="C5" s="8">
        <v>44545</v>
      </c>
      <c r="D5" s="8">
        <v>45640</v>
      </c>
    </row>
    <row r="6" spans="1:4" ht="45">
      <c r="A6" s="7">
        <v>4</v>
      </c>
      <c r="B6" s="7" t="s">
        <v>1127</v>
      </c>
      <c r="C6" s="8">
        <v>44540</v>
      </c>
      <c r="D6" s="8">
        <v>45635</v>
      </c>
    </row>
    <row r="7" spans="1:4" ht="30">
      <c r="A7" s="7">
        <v>5</v>
      </c>
      <c r="B7" s="7" t="s">
        <v>1131</v>
      </c>
      <c r="C7" s="8">
        <v>44543</v>
      </c>
      <c r="D7" s="8">
        <v>45638</v>
      </c>
    </row>
    <row r="8" spans="1:4" ht="30">
      <c r="A8" s="7">
        <v>6</v>
      </c>
      <c r="B8" s="7" t="s">
        <v>1135</v>
      </c>
      <c r="C8" s="8">
        <v>44545</v>
      </c>
      <c r="D8" s="8">
        <v>45640</v>
      </c>
    </row>
    <row r="9" spans="1:4">
      <c r="A9" s="7">
        <v>7</v>
      </c>
      <c r="B9" s="7" t="s">
        <v>1144</v>
      </c>
      <c r="C9" s="8">
        <v>44544</v>
      </c>
      <c r="D9" s="8">
        <v>45639</v>
      </c>
    </row>
    <row r="10" spans="1:4" ht="30">
      <c r="A10" s="7">
        <v>8</v>
      </c>
      <c r="B10" s="7" t="s">
        <v>1148</v>
      </c>
      <c r="C10" s="8">
        <v>44548</v>
      </c>
      <c r="D10" s="8">
        <v>45643</v>
      </c>
    </row>
    <row r="11" spans="1:4" ht="30">
      <c r="A11" s="7">
        <v>9</v>
      </c>
      <c r="B11" s="7" t="s">
        <v>1151</v>
      </c>
      <c r="C11" s="8">
        <v>44502</v>
      </c>
      <c r="D11" s="8">
        <v>45597</v>
      </c>
    </row>
    <row r="12" spans="1:4" ht="30">
      <c r="A12" s="7">
        <v>10</v>
      </c>
      <c r="B12" s="7" t="s">
        <v>1155</v>
      </c>
      <c r="C12" s="8">
        <v>44546</v>
      </c>
      <c r="D12" s="8">
        <v>45611</v>
      </c>
    </row>
    <row r="13" spans="1:4">
      <c r="A13" s="7">
        <v>11</v>
      </c>
      <c r="B13" s="7" t="s">
        <v>1159</v>
      </c>
      <c r="C13" s="8">
        <v>44562</v>
      </c>
      <c r="D13" s="8">
        <v>45657</v>
      </c>
    </row>
    <row r="14" spans="1:4" ht="45">
      <c r="A14" s="7">
        <v>12</v>
      </c>
      <c r="B14" s="7" t="s">
        <v>1171</v>
      </c>
      <c r="C14" s="8">
        <v>44546</v>
      </c>
      <c r="D14" s="8">
        <v>45641</v>
      </c>
    </row>
    <row r="15" spans="1:4" ht="30">
      <c r="A15" s="7">
        <v>13</v>
      </c>
      <c r="B15" s="7" t="s">
        <v>1174</v>
      </c>
      <c r="C15" s="8">
        <v>44551</v>
      </c>
      <c r="D15" s="8">
        <v>45646</v>
      </c>
    </row>
    <row r="16" spans="1:4">
      <c r="A16" s="7">
        <v>14</v>
      </c>
      <c r="B16" s="7" t="s">
        <v>235</v>
      </c>
      <c r="C16" s="8">
        <v>44550</v>
      </c>
      <c r="D16" s="8">
        <v>45645</v>
      </c>
    </row>
    <row r="17" spans="1:4" ht="45">
      <c r="A17" s="7">
        <v>15</v>
      </c>
      <c r="B17" s="7" t="s">
        <v>1183</v>
      </c>
      <c r="C17" s="8">
        <v>44562</v>
      </c>
      <c r="D17" s="8">
        <v>45657</v>
      </c>
    </row>
    <row r="18" spans="1:4" ht="30">
      <c r="A18" s="7">
        <v>16</v>
      </c>
      <c r="B18" s="7" t="s">
        <v>1187</v>
      </c>
      <c r="C18" s="8">
        <v>44546</v>
      </c>
      <c r="D18" s="8">
        <v>45641</v>
      </c>
    </row>
    <row r="19" spans="1:4" ht="30">
      <c r="A19" s="7">
        <v>17</v>
      </c>
      <c r="B19" s="7" t="s">
        <v>1194</v>
      </c>
      <c r="C19" s="8">
        <v>44557</v>
      </c>
      <c r="D19" s="8">
        <v>45652</v>
      </c>
    </row>
    <row r="20" spans="1:4" ht="60">
      <c r="A20" s="7">
        <v>18</v>
      </c>
      <c r="B20" s="7" t="s">
        <v>1197</v>
      </c>
      <c r="C20" s="8">
        <v>44562</v>
      </c>
      <c r="D20" s="8">
        <v>45657</v>
      </c>
    </row>
    <row r="21" spans="1:4">
      <c r="A21" s="7">
        <v>19</v>
      </c>
      <c r="B21" s="7" t="s">
        <v>1200</v>
      </c>
      <c r="C21" s="8">
        <v>44558</v>
      </c>
      <c r="D21" s="8">
        <v>45653</v>
      </c>
    </row>
    <row r="22" spans="1:4" ht="30">
      <c r="A22" s="7">
        <v>20</v>
      </c>
      <c r="B22" s="7" t="s">
        <v>1204</v>
      </c>
      <c r="C22" s="8">
        <v>44578</v>
      </c>
      <c r="D22" s="8">
        <v>45673</v>
      </c>
    </row>
    <row r="23" spans="1:4" ht="45">
      <c r="A23" s="7">
        <v>21</v>
      </c>
      <c r="B23" s="7" t="s">
        <v>1208</v>
      </c>
      <c r="C23" s="8">
        <v>44583</v>
      </c>
      <c r="D23" s="8">
        <v>45676</v>
      </c>
    </row>
    <row r="24" spans="1:4" ht="30">
      <c r="A24" s="7">
        <v>22</v>
      </c>
      <c r="B24" s="7" t="s">
        <v>1213</v>
      </c>
      <c r="C24" s="8">
        <v>44554</v>
      </c>
      <c r="D24" s="8">
        <v>45649</v>
      </c>
    </row>
    <row r="25" spans="1:4" ht="30">
      <c r="A25" s="7">
        <v>23</v>
      </c>
      <c r="B25" s="7" t="s">
        <v>1221</v>
      </c>
      <c r="C25" s="8">
        <v>44578</v>
      </c>
      <c r="D25" s="8">
        <v>45673</v>
      </c>
    </row>
    <row r="26" spans="1:4" ht="60">
      <c r="A26" s="7">
        <v>24</v>
      </c>
      <c r="B26" s="7" t="s">
        <v>1225</v>
      </c>
      <c r="C26" s="8">
        <v>44578</v>
      </c>
      <c r="D26" s="8">
        <v>45673</v>
      </c>
    </row>
    <row r="27" spans="1:4" ht="60">
      <c r="A27" s="7">
        <v>25</v>
      </c>
      <c r="B27" s="7" t="s">
        <v>1229</v>
      </c>
      <c r="C27" s="8">
        <v>44589</v>
      </c>
      <c r="D27" s="8">
        <v>45684</v>
      </c>
    </row>
    <row r="28" spans="1:4" ht="30">
      <c r="A28" s="7">
        <v>26</v>
      </c>
      <c r="B28" s="7" t="s">
        <v>1233</v>
      </c>
      <c r="C28" s="7" t="s">
        <v>1236</v>
      </c>
      <c r="D28" s="8">
        <v>45657</v>
      </c>
    </row>
    <row r="29" spans="1:4">
      <c r="A29" s="7">
        <v>27</v>
      </c>
      <c r="B29" s="7" t="s">
        <v>1238</v>
      </c>
      <c r="C29" s="8">
        <v>44593</v>
      </c>
      <c r="D29" s="8">
        <v>45688</v>
      </c>
    </row>
    <row r="30" spans="1:4" ht="30">
      <c r="A30" s="7">
        <v>28</v>
      </c>
      <c r="B30" s="7" t="s">
        <v>1243</v>
      </c>
      <c r="C30" s="8">
        <v>44545</v>
      </c>
      <c r="D30" s="8">
        <v>45640</v>
      </c>
    </row>
    <row r="31" spans="1:4" ht="30">
      <c r="A31" s="7">
        <v>29</v>
      </c>
      <c r="B31" s="7" t="s">
        <v>1247</v>
      </c>
      <c r="C31" s="8">
        <v>44562</v>
      </c>
      <c r="D31" s="8">
        <v>45657</v>
      </c>
    </row>
    <row r="32" spans="1:4" ht="45">
      <c r="A32" s="7">
        <v>30</v>
      </c>
      <c r="B32" s="7" t="s">
        <v>1251</v>
      </c>
      <c r="C32" s="8">
        <v>44571</v>
      </c>
      <c r="D32" s="8">
        <v>45666</v>
      </c>
    </row>
    <row r="33" spans="1:4" ht="60">
      <c r="A33" s="7">
        <v>31</v>
      </c>
      <c r="B33" s="7" t="s">
        <v>1262</v>
      </c>
      <c r="C33" s="7" t="s">
        <v>1265</v>
      </c>
      <c r="D33" s="8">
        <v>45724</v>
      </c>
    </row>
    <row r="34" spans="1:4" ht="60">
      <c r="A34" s="7">
        <v>32</v>
      </c>
      <c r="B34" s="7" t="s">
        <v>1267</v>
      </c>
      <c r="C34" s="8">
        <v>44604</v>
      </c>
      <c r="D34" s="8">
        <v>45699</v>
      </c>
    </row>
    <row r="35" spans="1:4" ht="45">
      <c r="A35" s="7">
        <v>33</v>
      </c>
      <c r="B35" s="7" t="s">
        <v>1276</v>
      </c>
      <c r="C35" s="8">
        <v>44562</v>
      </c>
      <c r="D35" s="8">
        <v>45657</v>
      </c>
    </row>
    <row r="36" spans="1:4" ht="30">
      <c r="A36" s="7">
        <v>34</v>
      </c>
      <c r="B36" s="7" t="s">
        <v>1281</v>
      </c>
      <c r="C36" s="8">
        <v>44606</v>
      </c>
      <c r="D36" s="8">
        <v>45701</v>
      </c>
    </row>
    <row r="37" spans="1:4" ht="30">
      <c r="A37" s="7">
        <v>35</v>
      </c>
      <c r="B37" s="7" t="s">
        <v>1286</v>
      </c>
      <c r="C37" s="8">
        <v>44614</v>
      </c>
      <c r="D37" s="8">
        <v>45709</v>
      </c>
    </row>
    <row r="38" spans="1:4" ht="45">
      <c r="A38" s="7">
        <v>36</v>
      </c>
      <c r="B38" s="7" t="s">
        <v>1290</v>
      </c>
      <c r="C38" s="8">
        <v>44606</v>
      </c>
      <c r="D38" s="8">
        <v>45701</v>
      </c>
    </row>
    <row r="39" spans="1:4" ht="30">
      <c r="A39" s="7">
        <v>37</v>
      </c>
      <c r="B39" s="7" t="s">
        <v>175</v>
      </c>
      <c r="C39" s="8">
        <v>44606</v>
      </c>
      <c r="D39" s="8">
        <v>45701</v>
      </c>
    </row>
    <row r="40" spans="1:4" ht="45">
      <c r="A40" s="7">
        <v>38</v>
      </c>
      <c r="B40" s="7" t="s">
        <v>1296</v>
      </c>
      <c r="C40" s="8">
        <v>44616</v>
      </c>
      <c r="D40" s="8">
        <v>45711</v>
      </c>
    </row>
    <row r="41" spans="1:4" ht="75">
      <c r="A41" s="7">
        <v>39</v>
      </c>
      <c r="B41" s="7" t="s">
        <v>1304</v>
      </c>
      <c r="C41" s="8">
        <v>44631</v>
      </c>
      <c r="D41" s="8">
        <v>45726</v>
      </c>
    </row>
    <row r="42" spans="1:4" ht="45">
      <c r="A42" s="7">
        <v>40</v>
      </c>
      <c r="B42" s="7" t="s">
        <v>1308</v>
      </c>
      <c r="C42" s="8">
        <v>44621</v>
      </c>
      <c r="D42" s="8">
        <v>45716</v>
      </c>
    </row>
    <row r="43" spans="1:4" ht="30">
      <c r="A43" s="7">
        <v>41</v>
      </c>
      <c r="B43" s="7" t="s">
        <v>1311</v>
      </c>
      <c r="C43" s="8">
        <v>44621</v>
      </c>
      <c r="D43" s="8">
        <v>45716</v>
      </c>
    </row>
    <row r="44" spans="1:4" ht="30">
      <c r="A44" s="7">
        <v>42</v>
      </c>
      <c r="B44" s="7" t="s">
        <v>1315</v>
      </c>
      <c r="C44" s="8">
        <v>44625</v>
      </c>
      <c r="D44" s="8">
        <v>45720</v>
      </c>
    </row>
    <row r="45" spans="1:4" ht="45">
      <c r="A45" s="7">
        <v>43</v>
      </c>
      <c r="B45" s="7" t="s">
        <v>253</v>
      </c>
      <c r="C45" s="8">
        <v>44630</v>
      </c>
      <c r="D45" s="8">
        <v>45725</v>
      </c>
    </row>
    <row r="46" spans="1:4" ht="30">
      <c r="A46" s="7">
        <v>44</v>
      </c>
      <c r="B46" s="7" t="s">
        <v>1321</v>
      </c>
      <c r="C46" s="8">
        <v>44630</v>
      </c>
      <c r="D46" s="8">
        <v>45725</v>
      </c>
    </row>
    <row r="47" spans="1:4" ht="60">
      <c r="A47" s="7">
        <v>45</v>
      </c>
      <c r="B47" s="7" t="s">
        <v>1325</v>
      </c>
      <c r="C47" s="8">
        <v>44559</v>
      </c>
      <c r="D47" s="8">
        <v>45654</v>
      </c>
    </row>
    <row r="48" spans="1:4" ht="45">
      <c r="A48" s="7">
        <v>46</v>
      </c>
      <c r="B48" s="7" t="s">
        <v>1332</v>
      </c>
      <c r="C48" s="7" t="s">
        <v>1335</v>
      </c>
      <c r="D48" s="8">
        <v>45743</v>
      </c>
    </row>
    <row r="49" spans="1:4">
      <c r="A49" s="7">
        <v>47</v>
      </c>
      <c r="B49" s="7" t="s">
        <v>1340</v>
      </c>
      <c r="C49" s="8">
        <v>44636</v>
      </c>
      <c r="D49" s="8">
        <v>45731</v>
      </c>
    </row>
    <row r="50" spans="1:4" ht="30">
      <c r="A50" s="7">
        <v>48</v>
      </c>
      <c r="B50" s="7" t="s">
        <v>329</v>
      </c>
      <c r="C50" s="8">
        <v>44652</v>
      </c>
      <c r="D50" s="8">
        <v>45747</v>
      </c>
    </row>
    <row r="51" spans="1:4" ht="45">
      <c r="A51" s="7">
        <v>49</v>
      </c>
      <c r="B51" s="7" t="s">
        <v>1345</v>
      </c>
      <c r="C51" s="8">
        <v>44573</v>
      </c>
      <c r="D51" s="8">
        <v>45668</v>
      </c>
    </row>
    <row r="52" spans="1:4" ht="30">
      <c r="A52" s="7">
        <v>50</v>
      </c>
      <c r="B52" s="7" t="s">
        <v>1348</v>
      </c>
      <c r="C52" s="8">
        <v>44657</v>
      </c>
      <c r="D52" s="8">
        <v>45752</v>
      </c>
    </row>
    <row r="53" spans="1:4" ht="30">
      <c r="A53" s="7">
        <v>51</v>
      </c>
      <c r="B53" s="7" t="s">
        <v>216</v>
      </c>
      <c r="C53" s="8">
        <v>44651</v>
      </c>
      <c r="D53" s="8">
        <v>45746</v>
      </c>
    </row>
    <row r="54" spans="1:4" ht="45">
      <c r="A54" s="7">
        <v>52</v>
      </c>
      <c r="B54" s="7" t="s">
        <v>1355</v>
      </c>
      <c r="C54" s="8">
        <v>44645</v>
      </c>
      <c r="D54" s="8">
        <v>45740</v>
      </c>
    </row>
    <row r="55" spans="1:4">
      <c r="A55" s="7">
        <v>53</v>
      </c>
      <c r="B55" s="7" t="s">
        <v>1358</v>
      </c>
      <c r="C55" s="8">
        <v>44650</v>
      </c>
      <c r="D55" s="8">
        <v>45745</v>
      </c>
    </row>
    <row r="56" spans="1:4" ht="30">
      <c r="A56" s="7">
        <v>54</v>
      </c>
      <c r="B56" s="7" t="s">
        <v>1362</v>
      </c>
      <c r="C56" s="8">
        <v>44562</v>
      </c>
      <c r="D56" s="8">
        <v>45657</v>
      </c>
    </row>
    <row r="57" spans="1:4" ht="30">
      <c r="A57" s="7">
        <v>55</v>
      </c>
      <c r="B57" s="7" t="s">
        <v>1368</v>
      </c>
      <c r="C57" s="8">
        <v>44648</v>
      </c>
      <c r="D57" s="8">
        <v>45743</v>
      </c>
    </row>
    <row r="58" spans="1:4" ht="30">
      <c r="A58" s="7">
        <v>56</v>
      </c>
      <c r="B58" s="7" t="s">
        <v>311</v>
      </c>
      <c r="C58" s="8">
        <v>44658</v>
      </c>
      <c r="D58" s="8">
        <v>45753</v>
      </c>
    </row>
    <row r="59" spans="1:4" ht="30">
      <c r="A59" s="7">
        <v>57</v>
      </c>
      <c r="B59" s="7" t="s">
        <v>1381</v>
      </c>
      <c r="C59" s="8">
        <v>44652</v>
      </c>
      <c r="D59" s="8">
        <v>45747</v>
      </c>
    </row>
    <row r="60" spans="1:4" ht="60">
      <c r="A60" s="7">
        <v>58</v>
      </c>
      <c r="B60" s="7" t="s">
        <v>1385</v>
      </c>
      <c r="C60" s="8">
        <v>44666</v>
      </c>
      <c r="D60" s="8">
        <v>45761</v>
      </c>
    </row>
    <row r="61" spans="1:4" ht="45">
      <c r="A61" s="7">
        <v>59</v>
      </c>
      <c r="B61" s="7" t="s">
        <v>1389</v>
      </c>
      <c r="C61" s="8">
        <v>44661</v>
      </c>
      <c r="D61" s="8">
        <v>45756</v>
      </c>
    </row>
    <row r="62" spans="1:4" ht="45">
      <c r="A62" s="7">
        <v>60</v>
      </c>
      <c r="B62" s="7" t="s">
        <v>1393</v>
      </c>
      <c r="C62" s="8">
        <v>44671</v>
      </c>
      <c r="D62" s="8">
        <v>45766</v>
      </c>
    </row>
    <row r="63" spans="1:4" ht="45">
      <c r="A63" s="7">
        <v>61</v>
      </c>
      <c r="B63" s="7" t="s">
        <v>1397</v>
      </c>
      <c r="C63" s="8">
        <v>44665</v>
      </c>
      <c r="D63" s="8">
        <v>45760</v>
      </c>
    </row>
    <row r="64" spans="1:4" ht="60">
      <c r="A64" s="7">
        <v>62</v>
      </c>
      <c r="B64" s="7" t="s">
        <v>1400</v>
      </c>
      <c r="C64" s="8">
        <v>44671</v>
      </c>
      <c r="D64" s="8">
        <v>45766</v>
      </c>
    </row>
    <row r="65" spans="1:4" ht="30">
      <c r="A65" s="7">
        <v>63</v>
      </c>
      <c r="B65" s="7" t="s">
        <v>1404</v>
      </c>
      <c r="C65" s="8">
        <v>44677</v>
      </c>
      <c r="D65" s="8">
        <v>45772</v>
      </c>
    </row>
    <row r="66" spans="1:4" ht="60">
      <c r="A66" s="7">
        <v>64</v>
      </c>
      <c r="B66" s="7" t="s">
        <v>1408</v>
      </c>
      <c r="C66" s="8">
        <v>44655</v>
      </c>
      <c r="D66" s="8">
        <v>45750</v>
      </c>
    </row>
    <row r="67" spans="1:4" ht="30">
      <c r="A67" s="7">
        <v>65</v>
      </c>
      <c r="B67" s="7" t="s">
        <v>323</v>
      </c>
      <c r="C67" s="8">
        <v>44649</v>
      </c>
      <c r="D67" s="8">
        <v>45744</v>
      </c>
    </row>
    <row r="68" spans="1:4" ht="30">
      <c r="A68" s="7">
        <v>66</v>
      </c>
      <c r="B68" s="7" t="s">
        <v>1330</v>
      </c>
      <c r="C68" s="8">
        <v>44686</v>
      </c>
      <c r="D68" s="8">
        <v>45781</v>
      </c>
    </row>
    <row r="69" spans="1:4" ht="45">
      <c r="A69" s="7">
        <v>67</v>
      </c>
      <c r="B69" s="7" t="s">
        <v>357</v>
      </c>
      <c r="C69" s="8">
        <v>44696</v>
      </c>
      <c r="D69" s="8">
        <v>45791</v>
      </c>
    </row>
    <row r="70" spans="1:4" ht="30">
      <c r="A70" s="7">
        <v>68</v>
      </c>
      <c r="B70" s="7" t="s">
        <v>1420</v>
      </c>
      <c r="C70" s="7" t="s">
        <v>1423</v>
      </c>
      <c r="D70" s="8">
        <v>45802</v>
      </c>
    </row>
    <row r="71" spans="1:4" ht="45">
      <c r="A71" s="7">
        <v>69</v>
      </c>
      <c r="B71" s="7" t="s">
        <v>1426</v>
      </c>
      <c r="C71" s="8">
        <v>44602</v>
      </c>
      <c r="D71" s="8">
        <v>45697</v>
      </c>
    </row>
    <row r="72" spans="1:4" ht="30">
      <c r="A72" s="7">
        <v>70</v>
      </c>
      <c r="B72" s="7" t="s">
        <v>1430</v>
      </c>
      <c r="C72" s="8">
        <v>44704</v>
      </c>
      <c r="D72" s="8">
        <v>45799</v>
      </c>
    </row>
    <row r="73" spans="1:4">
      <c r="A73" s="7">
        <v>71</v>
      </c>
      <c r="B73" s="7" t="s">
        <v>1434</v>
      </c>
      <c r="C73" s="8">
        <v>44713</v>
      </c>
      <c r="D73" s="8">
        <v>45808</v>
      </c>
    </row>
    <row r="74" spans="1:4" ht="30">
      <c r="A74" s="7">
        <v>72</v>
      </c>
      <c r="B74" s="7" t="s">
        <v>1442</v>
      </c>
      <c r="C74" s="8">
        <v>44712</v>
      </c>
      <c r="D74" s="8">
        <v>45807</v>
      </c>
    </row>
    <row r="75" spans="1:4">
      <c r="A75" s="7">
        <v>73</v>
      </c>
      <c r="B75" s="7" t="s">
        <v>419</v>
      </c>
      <c r="C75" s="8">
        <v>44722</v>
      </c>
      <c r="D75" s="8">
        <v>45817</v>
      </c>
    </row>
    <row r="76" spans="1:4" ht="45">
      <c r="A76" s="7">
        <v>74</v>
      </c>
      <c r="B76" s="7" t="s">
        <v>1453</v>
      </c>
      <c r="C76" s="8">
        <v>44732</v>
      </c>
      <c r="D76" s="8">
        <v>45827</v>
      </c>
    </row>
    <row r="77" spans="1:4" ht="30">
      <c r="A77" s="7">
        <v>75</v>
      </c>
      <c r="B77" s="7" t="s">
        <v>1457</v>
      </c>
      <c r="C77" s="7" t="s">
        <v>1460</v>
      </c>
      <c r="D77" s="8">
        <v>45596</v>
      </c>
    </row>
    <row r="78" spans="1:4" ht="75">
      <c r="A78" s="7">
        <v>76</v>
      </c>
      <c r="B78" s="7" t="s">
        <v>1462</v>
      </c>
      <c r="C78" s="8">
        <v>44739</v>
      </c>
      <c r="D78" s="8">
        <v>45834</v>
      </c>
    </row>
    <row r="79" spans="1:4" ht="30">
      <c r="A79" s="7">
        <v>77</v>
      </c>
      <c r="B79" s="7" t="s">
        <v>1464</v>
      </c>
      <c r="C79" s="8">
        <v>44681</v>
      </c>
      <c r="D79" s="8">
        <v>45776</v>
      </c>
    </row>
    <row r="80" spans="1:4" ht="30">
      <c r="A80" s="7">
        <v>78</v>
      </c>
      <c r="B80" s="7" t="s">
        <v>1467</v>
      </c>
      <c r="C80" s="8">
        <v>44736</v>
      </c>
      <c r="D80" s="8">
        <v>45831</v>
      </c>
    </row>
    <row r="81" spans="1:4" ht="30">
      <c r="A81" s="7">
        <v>79</v>
      </c>
      <c r="B81" s="7" t="s">
        <v>1471</v>
      </c>
      <c r="C81" s="8">
        <v>44760</v>
      </c>
      <c r="D81" s="8">
        <v>45855</v>
      </c>
    </row>
    <row r="82" spans="1:4">
      <c r="A82" s="7">
        <v>80</v>
      </c>
      <c r="B82" s="7" t="s">
        <v>37</v>
      </c>
      <c r="C82" s="8">
        <v>44767</v>
      </c>
      <c r="D82" s="8">
        <v>45862</v>
      </c>
    </row>
    <row r="83" spans="1:4" ht="30">
      <c r="A83" s="7">
        <v>81</v>
      </c>
      <c r="B83" s="7" t="s">
        <v>1479</v>
      </c>
      <c r="C83" s="8">
        <v>44742</v>
      </c>
      <c r="D83" s="8">
        <v>45837</v>
      </c>
    </row>
    <row r="84" spans="1:4">
      <c r="A84" s="7">
        <v>82</v>
      </c>
      <c r="B84" s="7" t="s">
        <v>1487</v>
      </c>
      <c r="C84" s="8">
        <v>44771</v>
      </c>
      <c r="D84" s="8">
        <v>45866</v>
      </c>
    </row>
    <row r="85" spans="1:4" ht="30">
      <c r="A85" s="7">
        <v>83</v>
      </c>
      <c r="B85" s="7" t="s">
        <v>1490</v>
      </c>
      <c r="C85" s="8">
        <v>44768</v>
      </c>
      <c r="D85" s="8">
        <v>45863</v>
      </c>
    </row>
    <row r="86" spans="1:4" ht="60">
      <c r="A86" s="7">
        <v>84</v>
      </c>
      <c r="B86" s="7" t="s">
        <v>1494</v>
      </c>
      <c r="C86" s="8">
        <v>44788</v>
      </c>
      <c r="D86" s="8">
        <v>45883</v>
      </c>
    </row>
    <row r="87" spans="1:4" ht="60">
      <c r="A87" s="7">
        <v>85</v>
      </c>
      <c r="B87" s="7" t="s">
        <v>1497</v>
      </c>
      <c r="C87" s="8">
        <v>44687</v>
      </c>
      <c r="D87" s="8">
        <v>45782</v>
      </c>
    </row>
    <row r="88" spans="1:4" ht="60">
      <c r="A88" s="7">
        <v>86</v>
      </c>
      <c r="B88" s="7" t="s">
        <v>1500</v>
      </c>
      <c r="C88" s="8">
        <v>44788</v>
      </c>
      <c r="D88" s="8">
        <v>45883</v>
      </c>
    </row>
    <row r="89" spans="1:4" ht="60">
      <c r="A89" s="7">
        <v>87</v>
      </c>
      <c r="B89" s="7" t="s">
        <v>1504</v>
      </c>
      <c r="C89" s="8">
        <v>44810</v>
      </c>
      <c r="D89" s="8">
        <v>45905</v>
      </c>
    </row>
    <row r="90" spans="1:4" ht="45">
      <c r="A90" s="7">
        <v>88</v>
      </c>
      <c r="B90" s="7" t="s">
        <v>12</v>
      </c>
      <c r="C90" s="8">
        <v>44799</v>
      </c>
      <c r="D90" s="8">
        <v>45894</v>
      </c>
    </row>
    <row r="91" spans="1:4" ht="30">
      <c r="A91" s="7">
        <v>89</v>
      </c>
      <c r="B91" s="7" t="s">
        <v>1514</v>
      </c>
      <c r="C91" s="8">
        <v>44810</v>
      </c>
      <c r="D91" s="8">
        <v>45905</v>
      </c>
    </row>
    <row r="92" spans="1:4" ht="45">
      <c r="A92" s="7">
        <v>90</v>
      </c>
      <c r="B92" s="7" t="s">
        <v>1517</v>
      </c>
      <c r="C92" s="8">
        <v>44708</v>
      </c>
      <c r="D92" s="8">
        <v>45803</v>
      </c>
    </row>
    <row r="93" spans="1:4">
      <c r="A93" s="7">
        <v>91</v>
      </c>
      <c r="B93" s="7" t="s">
        <v>1081</v>
      </c>
      <c r="C93" s="8">
        <v>44818</v>
      </c>
      <c r="D93" s="8">
        <v>45913</v>
      </c>
    </row>
    <row r="94" spans="1:4" ht="30">
      <c r="A94" s="7">
        <v>92</v>
      </c>
      <c r="B94" s="7" t="s">
        <v>1522</v>
      </c>
      <c r="C94" s="7" t="s">
        <v>1525</v>
      </c>
      <c r="D94" s="8">
        <v>45930</v>
      </c>
    </row>
    <row r="95" spans="1:4" ht="30">
      <c r="A95" s="7">
        <v>93</v>
      </c>
      <c r="B95" s="7" t="s">
        <v>335</v>
      </c>
      <c r="C95" s="8">
        <v>44827</v>
      </c>
      <c r="D95" s="8">
        <v>45922</v>
      </c>
    </row>
    <row r="96" spans="1:4" ht="30">
      <c r="A96" s="7">
        <v>94</v>
      </c>
      <c r="B96" s="7" t="s">
        <v>1530</v>
      </c>
      <c r="C96" s="8">
        <v>44802</v>
      </c>
      <c r="D96" s="8">
        <v>45897</v>
      </c>
    </row>
    <row r="97" spans="1:4" ht="30">
      <c r="A97" s="7">
        <v>95</v>
      </c>
      <c r="B97" s="7" t="s">
        <v>1533</v>
      </c>
      <c r="C97" s="8">
        <v>44830</v>
      </c>
      <c r="D97" s="8">
        <v>45925</v>
      </c>
    </row>
    <row r="98" spans="1:4" ht="30">
      <c r="A98" s="7">
        <v>96</v>
      </c>
      <c r="B98" s="7" t="s">
        <v>1537</v>
      </c>
      <c r="C98" s="8">
        <v>44713</v>
      </c>
      <c r="D98" s="8">
        <v>45808</v>
      </c>
    </row>
    <row r="99" spans="1:4" ht="30">
      <c r="A99" s="7">
        <v>97</v>
      </c>
      <c r="B99" s="7" t="s">
        <v>1508</v>
      </c>
      <c r="C99" s="8">
        <v>44845</v>
      </c>
      <c r="D99" s="8">
        <v>45940</v>
      </c>
    </row>
    <row r="100" spans="1:4">
      <c r="A100" s="7">
        <v>98</v>
      </c>
      <c r="B100" s="7" t="s">
        <v>1540</v>
      </c>
      <c r="C100" s="8">
        <v>44835</v>
      </c>
      <c r="D100" s="8">
        <v>45930</v>
      </c>
    </row>
    <row r="101" spans="1:4" ht="30">
      <c r="A101" s="7">
        <v>99</v>
      </c>
      <c r="B101" s="7" t="s">
        <v>1543</v>
      </c>
      <c r="C101" s="8">
        <v>44853</v>
      </c>
      <c r="D101" s="8">
        <v>45948</v>
      </c>
    </row>
    <row r="102" spans="1:4" ht="45">
      <c r="A102" s="7">
        <v>100</v>
      </c>
      <c r="B102" s="7" t="s">
        <v>1547</v>
      </c>
      <c r="C102" s="8">
        <v>44851</v>
      </c>
      <c r="D102" s="8">
        <v>45946</v>
      </c>
    </row>
    <row r="103" spans="1:4" ht="45">
      <c r="A103" s="7">
        <v>101</v>
      </c>
      <c r="B103" s="7" t="s">
        <v>1551</v>
      </c>
      <c r="C103" s="8">
        <v>44856</v>
      </c>
      <c r="D103" s="8">
        <v>45951</v>
      </c>
    </row>
    <row r="104" spans="1:4" ht="30">
      <c r="A104" s="7">
        <v>102</v>
      </c>
      <c r="B104" s="7" t="s">
        <v>1555</v>
      </c>
      <c r="C104" s="8">
        <v>44861</v>
      </c>
      <c r="D104" s="8">
        <v>45956</v>
      </c>
    </row>
    <row r="105" spans="1:4" ht="30">
      <c r="A105" s="7">
        <v>103</v>
      </c>
      <c r="B105" s="7" t="s">
        <v>1558</v>
      </c>
      <c r="C105" s="8">
        <v>44855</v>
      </c>
      <c r="D105" s="8">
        <v>45950</v>
      </c>
    </row>
    <row r="106" spans="1:4" ht="45">
      <c r="A106" s="7">
        <v>104</v>
      </c>
      <c r="B106" s="7" t="s">
        <v>1565</v>
      </c>
      <c r="C106" s="8">
        <v>44858</v>
      </c>
      <c r="D106" s="8">
        <v>45953</v>
      </c>
    </row>
    <row r="107" spans="1:4" ht="30">
      <c r="A107" s="7">
        <v>105</v>
      </c>
      <c r="B107" s="7" t="s">
        <v>531</v>
      </c>
      <c r="C107" s="7" t="s">
        <v>1570</v>
      </c>
      <c r="D107" s="8">
        <v>45986</v>
      </c>
    </row>
    <row r="108" spans="1:4" ht="30">
      <c r="A108" s="7">
        <v>106</v>
      </c>
      <c r="B108" s="7" t="s">
        <v>1571</v>
      </c>
      <c r="C108" s="8">
        <v>44866</v>
      </c>
      <c r="D108" s="8">
        <v>45961</v>
      </c>
    </row>
    <row r="109" spans="1:4" ht="30">
      <c r="A109" s="7">
        <v>107</v>
      </c>
      <c r="B109" s="7" t="s">
        <v>1575</v>
      </c>
      <c r="C109" s="8">
        <v>44927</v>
      </c>
      <c r="D109" s="8">
        <v>46022</v>
      </c>
    </row>
    <row r="110" spans="1:4" ht="60">
      <c r="A110" s="7">
        <v>108</v>
      </c>
      <c r="B110" s="7" t="s">
        <v>1579</v>
      </c>
      <c r="C110" s="8">
        <v>44848</v>
      </c>
      <c r="D110" s="8">
        <v>45943</v>
      </c>
    </row>
    <row r="111" spans="1:4" ht="30">
      <c r="A111" s="7">
        <v>109</v>
      </c>
      <c r="B111" s="7" t="s">
        <v>1583</v>
      </c>
      <c r="C111" s="8">
        <v>44889</v>
      </c>
      <c r="D111" s="8">
        <v>45984</v>
      </c>
    </row>
    <row r="112" spans="1:4">
      <c r="A112" s="7">
        <v>110</v>
      </c>
      <c r="B112" s="7" t="s">
        <v>1586</v>
      </c>
      <c r="C112" s="8">
        <v>44889</v>
      </c>
      <c r="D112" s="8">
        <v>45984</v>
      </c>
    </row>
    <row r="113" spans="1:4">
      <c r="A113" s="7">
        <v>111</v>
      </c>
      <c r="B113" s="7" t="s">
        <v>471</v>
      </c>
      <c r="C113" s="8">
        <v>44890</v>
      </c>
      <c r="D113" s="8">
        <v>45985</v>
      </c>
    </row>
    <row r="114" spans="1:4" ht="30">
      <c r="A114" s="7">
        <v>112</v>
      </c>
      <c r="B114" s="7" t="s">
        <v>1593</v>
      </c>
      <c r="C114" s="8">
        <v>44896</v>
      </c>
      <c r="D114" s="8">
        <v>45991</v>
      </c>
    </row>
    <row r="115" spans="1:4" ht="45">
      <c r="A115" s="7">
        <v>113</v>
      </c>
      <c r="B115" s="7" t="s">
        <v>1597</v>
      </c>
      <c r="C115" s="8">
        <v>44896</v>
      </c>
      <c r="D115" s="8">
        <v>45991</v>
      </c>
    </row>
    <row r="116" spans="1:4" ht="30">
      <c r="A116" s="7">
        <v>114</v>
      </c>
      <c r="B116" s="7" t="s">
        <v>485</v>
      </c>
      <c r="C116" s="8">
        <v>44888</v>
      </c>
      <c r="D116" s="8">
        <v>45983</v>
      </c>
    </row>
    <row r="117" spans="1:4" ht="30">
      <c r="A117" s="7">
        <v>115</v>
      </c>
      <c r="B117" s="7" t="s">
        <v>1604</v>
      </c>
      <c r="C117" s="8">
        <v>44904</v>
      </c>
      <c r="D117" s="8">
        <v>45999</v>
      </c>
    </row>
    <row r="118" spans="1:4" ht="45">
      <c r="A118" s="7">
        <v>116</v>
      </c>
      <c r="B118" s="7" t="s">
        <v>1608</v>
      </c>
      <c r="C118" s="8">
        <v>44927</v>
      </c>
      <c r="D118" s="8">
        <v>46022</v>
      </c>
    </row>
    <row r="119" spans="1:4">
      <c r="A119" s="7">
        <v>117</v>
      </c>
      <c r="B119" s="7" t="s">
        <v>449</v>
      </c>
      <c r="C119" s="8">
        <v>44903</v>
      </c>
      <c r="D119" s="8">
        <v>45998</v>
      </c>
    </row>
    <row r="120" spans="1:4" ht="60">
      <c r="A120" s="7">
        <v>118</v>
      </c>
      <c r="B120" s="7" t="s">
        <v>1615</v>
      </c>
      <c r="C120" s="8">
        <v>44900</v>
      </c>
      <c r="D120" s="8">
        <v>45995</v>
      </c>
    </row>
    <row r="121" spans="1:4" ht="45">
      <c r="A121" s="7">
        <v>119</v>
      </c>
      <c r="B121" s="7" t="s">
        <v>1619</v>
      </c>
      <c r="C121" s="8">
        <v>44927</v>
      </c>
      <c r="D121" s="8">
        <v>46022</v>
      </c>
    </row>
    <row r="122" spans="1:4" ht="30">
      <c r="A122" s="7">
        <v>120</v>
      </c>
      <c r="B122" s="7" t="s">
        <v>1623</v>
      </c>
      <c r="C122" s="8">
        <v>44810</v>
      </c>
      <c r="D122" s="8">
        <v>45905</v>
      </c>
    </row>
    <row r="123" spans="1:4">
      <c r="A123" s="7">
        <v>121</v>
      </c>
      <c r="B123" s="7" t="s">
        <v>1628</v>
      </c>
      <c r="C123" s="8">
        <v>44895</v>
      </c>
      <c r="D123" s="8">
        <v>45990</v>
      </c>
    </row>
    <row r="124" spans="1:4" ht="30">
      <c r="A124" s="7">
        <v>122</v>
      </c>
      <c r="B124" s="7" t="s">
        <v>1633</v>
      </c>
      <c r="C124" s="8">
        <v>44908</v>
      </c>
      <c r="D124" s="8">
        <v>46003</v>
      </c>
    </row>
    <row r="125" spans="1:4" ht="45">
      <c r="A125" s="7">
        <v>123</v>
      </c>
      <c r="B125" s="7" t="s">
        <v>1636</v>
      </c>
      <c r="C125" s="8">
        <v>44911</v>
      </c>
      <c r="D125" s="8">
        <v>46006</v>
      </c>
    </row>
    <row r="126" spans="1:4" ht="45">
      <c r="A126" s="7">
        <v>124</v>
      </c>
      <c r="B126" s="7" t="s">
        <v>586</v>
      </c>
      <c r="C126" s="8">
        <v>44927</v>
      </c>
      <c r="D126" s="8">
        <v>46022</v>
      </c>
    </row>
    <row r="127" spans="1:4" ht="30">
      <c r="A127" s="7">
        <v>125</v>
      </c>
      <c r="B127" s="7" t="s">
        <v>1643</v>
      </c>
      <c r="C127" s="7" t="s">
        <v>1646</v>
      </c>
      <c r="D127" s="8">
        <v>46008</v>
      </c>
    </row>
    <row r="128" spans="1:4" ht="60">
      <c r="A128" s="7">
        <v>126</v>
      </c>
      <c r="B128" s="7" t="s">
        <v>1648</v>
      </c>
      <c r="C128" s="8">
        <v>44927</v>
      </c>
      <c r="D128" s="8">
        <v>46022</v>
      </c>
    </row>
    <row r="129" spans="1:4" ht="30">
      <c r="A129" s="7">
        <v>127</v>
      </c>
      <c r="B129" s="7" t="s">
        <v>1652</v>
      </c>
      <c r="C129" s="8">
        <v>44923</v>
      </c>
      <c r="D129" s="8">
        <v>46018</v>
      </c>
    </row>
    <row r="130" spans="1:4">
      <c r="A130" s="7">
        <v>128</v>
      </c>
      <c r="B130" s="7" t="s">
        <v>525</v>
      </c>
      <c r="C130" s="8">
        <v>44917</v>
      </c>
      <c r="D130" s="8">
        <v>46012</v>
      </c>
    </row>
    <row r="131" spans="1:4" ht="45">
      <c r="A131" s="7">
        <v>129</v>
      </c>
      <c r="B131" s="7" t="s">
        <v>1659</v>
      </c>
      <c r="C131" s="8">
        <v>44975</v>
      </c>
      <c r="D131" s="8">
        <v>46070</v>
      </c>
    </row>
    <row r="132" spans="1:4" ht="30">
      <c r="A132" s="7">
        <v>130</v>
      </c>
      <c r="B132" s="7" t="s">
        <v>723</v>
      </c>
      <c r="C132" s="7" t="s">
        <v>1666</v>
      </c>
      <c r="D132" s="8">
        <v>46022</v>
      </c>
    </row>
    <row r="133" spans="1:4" ht="45">
      <c r="A133" s="7">
        <v>131</v>
      </c>
      <c r="B133" s="7" t="s">
        <v>1668</v>
      </c>
      <c r="C133" s="8">
        <v>44935</v>
      </c>
      <c r="D133" s="8">
        <v>46030</v>
      </c>
    </row>
    <row r="134" spans="1:4" ht="30">
      <c r="A134" s="7">
        <v>132</v>
      </c>
      <c r="B134" s="7" t="s">
        <v>1672</v>
      </c>
      <c r="C134" s="8">
        <v>44942</v>
      </c>
      <c r="D134" s="8">
        <v>46037</v>
      </c>
    </row>
    <row r="135" spans="1:4" ht="60">
      <c r="A135" s="7">
        <v>133</v>
      </c>
      <c r="B135" s="7" t="s">
        <v>1676</v>
      </c>
      <c r="C135" s="8">
        <v>44946</v>
      </c>
      <c r="D135" s="8">
        <v>46041</v>
      </c>
    </row>
    <row r="136" spans="1:4" ht="30">
      <c r="A136" s="7">
        <v>134</v>
      </c>
      <c r="B136" s="7" t="s">
        <v>410</v>
      </c>
      <c r="C136" s="8">
        <v>44953</v>
      </c>
      <c r="D136" s="8">
        <v>46048</v>
      </c>
    </row>
    <row r="137" spans="1:4">
      <c r="A137" s="7">
        <v>135</v>
      </c>
      <c r="B137" s="7" t="s">
        <v>494</v>
      </c>
      <c r="C137" s="8">
        <v>44956</v>
      </c>
      <c r="D137" s="8">
        <v>46051</v>
      </c>
    </row>
    <row r="138" spans="1:4" ht="30">
      <c r="A138" s="7">
        <v>136</v>
      </c>
      <c r="B138" s="7" t="s">
        <v>1686</v>
      </c>
      <c r="C138" s="8">
        <v>44935</v>
      </c>
      <c r="D138" s="8">
        <v>46030</v>
      </c>
    </row>
    <row r="139" spans="1:4" ht="45">
      <c r="A139" s="7">
        <v>137</v>
      </c>
      <c r="B139" s="7" t="s">
        <v>1690</v>
      </c>
      <c r="C139" s="8">
        <v>44936</v>
      </c>
      <c r="D139" s="8">
        <v>46031</v>
      </c>
    </row>
    <row r="140" spans="1:4" ht="30">
      <c r="A140" s="7">
        <v>138</v>
      </c>
      <c r="B140" s="7" t="s">
        <v>970</v>
      </c>
      <c r="C140" s="8">
        <v>45029</v>
      </c>
      <c r="D140" s="8">
        <v>46124</v>
      </c>
    </row>
    <row r="141" spans="1:4" ht="30">
      <c r="A141" s="7">
        <v>139</v>
      </c>
      <c r="B141" s="7" t="s">
        <v>1695</v>
      </c>
      <c r="C141" s="8">
        <v>44958</v>
      </c>
      <c r="D141" s="7" t="s">
        <v>2134</v>
      </c>
    </row>
    <row r="142" spans="1:4" ht="60">
      <c r="A142" s="7">
        <v>140</v>
      </c>
      <c r="B142" s="7" t="s">
        <v>552</v>
      </c>
      <c r="C142" s="8">
        <v>44977</v>
      </c>
      <c r="D142" s="8">
        <v>46072</v>
      </c>
    </row>
    <row r="143" spans="1:4" ht="30">
      <c r="A143" s="7">
        <v>141</v>
      </c>
      <c r="B143" s="7" t="s">
        <v>1702</v>
      </c>
      <c r="C143" s="8">
        <v>44986</v>
      </c>
      <c r="D143" s="8">
        <v>45716</v>
      </c>
    </row>
    <row r="144" spans="1:4" ht="30">
      <c r="A144" s="7">
        <v>142</v>
      </c>
      <c r="B144" s="7" t="s">
        <v>1706</v>
      </c>
      <c r="C144" s="8">
        <v>44487</v>
      </c>
      <c r="D144" s="8">
        <v>45582</v>
      </c>
    </row>
    <row r="145" spans="1:4">
      <c r="A145" s="7">
        <v>143</v>
      </c>
      <c r="B145" s="7" t="s">
        <v>1710</v>
      </c>
      <c r="C145" s="8">
        <v>45005</v>
      </c>
      <c r="D145" s="8">
        <v>46100</v>
      </c>
    </row>
    <row r="146" spans="1:4" ht="45">
      <c r="A146" s="7">
        <v>144</v>
      </c>
      <c r="B146" s="7" t="s">
        <v>1713</v>
      </c>
      <c r="C146" s="8">
        <v>44987</v>
      </c>
      <c r="D146" s="8">
        <v>46082</v>
      </c>
    </row>
    <row r="147" spans="1:4">
      <c r="A147" s="7">
        <v>145</v>
      </c>
      <c r="B147" s="7" t="s">
        <v>521</v>
      </c>
      <c r="C147" s="8">
        <v>44988</v>
      </c>
      <c r="D147" s="8">
        <v>46083</v>
      </c>
    </row>
    <row r="148" spans="1:4">
      <c r="A148" s="7">
        <v>146</v>
      </c>
      <c r="B148" s="7" t="s">
        <v>1720</v>
      </c>
      <c r="C148" s="8">
        <v>44960</v>
      </c>
      <c r="D148" s="8">
        <v>46083</v>
      </c>
    </row>
    <row r="149" spans="1:4" ht="60">
      <c r="A149" s="7">
        <v>147</v>
      </c>
      <c r="B149" s="7" t="s">
        <v>1723</v>
      </c>
      <c r="C149" s="8">
        <v>44970</v>
      </c>
      <c r="D149" s="8">
        <v>46065</v>
      </c>
    </row>
    <row r="150" spans="1:4" ht="30">
      <c r="A150" s="7">
        <v>148</v>
      </c>
      <c r="B150" s="7" t="s">
        <v>1726</v>
      </c>
      <c r="C150" s="8">
        <v>45005</v>
      </c>
      <c r="D150" s="8">
        <v>46100</v>
      </c>
    </row>
    <row r="151" spans="1:4">
      <c r="A151" s="7">
        <v>149</v>
      </c>
      <c r="B151" s="7" t="s">
        <v>563</v>
      </c>
      <c r="C151" s="8">
        <v>45002</v>
      </c>
      <c r="D151" s="8">
        <v>46097</v>
      </c>
    </row>
    <row r="152" spans="1:4">
      <c r="A152" s="7">
        <v>150</v>
      </c>
      <c r="B152" s="7" t="s">
        <v>1732</v>
      </c>
      <c r="C152" s="8">
        <v>44571</v>
      </c>
      <c r="D152" s="8">
        <v>45666</v>
      </c>
    </row>
    <row r="153" spans="1:4" ht="30">
      <c r="A153" s="7">
        <v>151</v>
      </c>
      <c r="B153" s="7" t="s">
        <v>622</v>
      </c>
      <c r="C153" s="7" t="s">
        <v>1737</v>
      </c>
      <c r="D153" s="8">
        <v>46112</v>
      </c>
    </row>
    <row r="154" spans="1:4" ht="30">
      <c r="A154" s="7">
        <v>152</v>
      </c>
      <c r="B154" s="7" t="s">
        <v>238</v>
      </c>
      <c r="C154" s="8">
        <v>44927</v>
      </c>
      <c r="D154" s="8">
        <v>46022</v>
      </c>
    </row>
    <row r="155" spans="1:4" ht="60">
      <c r="A155" s="7">
        <v>153</v>
      </c>
      <c r="B155" s="7" t="s">
        <v>1742</v>
      </c>
      <c r="C155" s="8">
        <v>45022</v>
      </c>
      <c r="D155" s="8">
        <v>46117</v>
      </c>
    </row>
    <row r="156" spans="1:4" ht="45">
      <c r="A156" s="7">
        <v>154</v>
      </c>
      <c r="B156" s="7" t="s">
        <v>1746</v>
      </c>
      <c r="C156" s="8">
        <v>44938</v>
      </c>
      <c r="D156" s="8">
        <v>46033</v>
      </c>
    </row>
    <row r="157" spans="1:4" ht="45">
      <c r="A157" s="7">
        <v>155</v>
      </c>
      <c r="B157" s="7" t="s">
        <v>1750</v>
      </c>
      <c r="C157" s="8">
        <v>45015</v>
      </c>
      <c r="D157" s="8">
        <v>46110</v>
      </c>
    </row>
    <row r="158" spans="1:4">
      <c r="A158" s="7">
        <v>156</v>
      </c>
      <c r="B158" s="7" t="s">
        <v>361</v>
      </c>
      <c r="C158" s="8">
        <v>45033</v>
      </c>
      <c r="D158" s="8">
        <v>46128</v>
      </c>
    </row>
    <row r="159" spans="1:4" ht="45">
      <c r="A159" s="7">
        <v>157</v>
      </c>
      <c r="B159" s="7" t="s">
        <v>1758</v>
      </c>
      <c r="C159" s="8">
        <v>45026</v>
      </c>
      <c r="D159" s="8">
        <v>46121</v>
      </c>
    </row>
    <row r="160" spans="1:4" ht="60">
      <c r="A160" s="7">
        <v>158</v>
      </c>
      <c r="B160" s="7" t="s">
        <v>1762</v>
      </c>
      <c r="C160" s="8">
        <v>45030</v>
      </c>
      <c r="D160" s="8">
        <v>46125</v>
      </c>
    </row>
    <row r="161" spans="1:4" ht="60">
      <c r="A161" s="7">
        <v>159</v>
      </c>
      <c r="B161" s="7" t="s">
        <v>1766</v>
      </c>
      <c r="C161" s="8">
        <v>45034</v>
      </c>
      <c r="D161" s="8">
        <v>46129</v>
      </c>
    </row>
    <row r="162" spans="1:4" ht="30">
      <c r="A162" s="7">
        <v>160</v>
      </c>
      <c r="B162" s="7" t="s">
        <v>1770</v>
      </c>
      <c r="C162" s="8">
        <v>45028</v>
      </c>
      <c r="D162" s="8">
        <v>46123</v>
      </c>
    </row>
    <row r="163" spans="1:4" ht="45">
      <c r="A163" s="7">
        <v>161</v>
      </c>
      <c r="B163" s="7" t="s">
        <v>1774</v>
      </c>
      <c r="C163" s="8">
        <v>45026</v>
      </c>
      <c r="D163" s="8">
        <v>46121</v>
      </c>
    </row>
    <row r="164" spans="1:4" ht="45">
      <c r="A164" s="7">
        <v>162</v>
      </c>
      <c r="B164" s="7" t="s">
        <v>1778</v>
      </c>
      <c r="C164" s="8">
        <v>45044</v>
      </c>
      <c r="D164" s="8">
        <v>46139</v>
      </c>
    </row>
    <row r="165" spans="1:4" ht="45">
      <c r="A165" s="7">
        <v>163</v>
      </c>
      <c r="B165" s="7" t="s">
        <v>1782</v>
      </c>
      <c r="C165" s="8">
        <v>45048</v>
      </c>
      <c r="D165" s="8">
        <v>46143</v>
      </c>
    </row>
    <row r="166" spans="1:4">
      <c r="A166" s="7">
        <v>164</v>
      </c>
      <c r="B166" s="7" t="s">
        <v>647</v>
      </c>
      <c r="C166" s="8">
        <v>45069</v>
      </c>
      <c r="D166" s="8">
        <v>46164</v>
      </c>
    </row>
    <row r="167" spans="1:4" ht="30">
      <c r="A167" s="7">
        <v>165</v>
      </c>
      <c r="B167" s="7" t="s">
        <v>1790</v>
      </c>
      <c r="C167" s="7" t="s">
        <v>1793</v>
      </c>
      <c r="D167" s="8">
        <v>46237</v>
      </c>
    </row>
    <row r="168" spans="1:4" ht="60">
      <c r="A168" s="7">
        <v>166</v>
      </c>
      <c r="B168" s="7" t="s">
        <v>1795</v>
      </c>
      <c r="C168" s="8">
        <v>45069</v>
      </c>
      <c r="D168" s="8">
        <v>46164</v>
      </c>
    </row>
    <row r="169" spans="1:4" ht="30">
      <c r="A169" s="7">
        <v>167</v>
      </c>
      <c r="B169" s="7" t="s">
        <v>1799</v>
      </c>
      <c r="C169" s="8">
        <v>45078</v>
      </c>
      <c r="D169" s="8">
        <v>46173</v>
      </c>
    </row>
    <row r="170" spans="1:4" ht="45">
      <c r="A170" s="7">
        <v>168</v>
      </c>
      <c r="B170" s="7" t="s">
        <v>1803</v>
      </c>
      <c r="C170" s="8">
        <v>45076</v>
      </c>
      <c r="D170" s="8">
        <v>46171</v>
      </c>
    </row>
    <row r="171" spans="1:4" ht="60">
      <c r="A171" s="7">
        <v>169</v>
      </c>
      <c r="B171" s="7" t="s">
        <v>1806</v>
      </c>
      <c r="C171" s="8">
        <v>45044</v>
      </c>
      <c r="D171" s="8">
        <v>46139</v>
      </c>
    </row>
    <row r="172" spans="1:4" ht="30">
      <c r="A172" s="7">
        <v>170</v>
      </c>
      <c r="B172" s="7" t="s">
        <v>480</v>
      </c>
      <c r="C172" s="8">
        <v>45096</v>
      </c>
      <c r="D172" s="8">
        <v>46191</v>
      </c>
    </row>
    <row r="173" spans="1:4" ht="30">
      <c r="A173" s="7">
        <v>171</v>
      </c>
      <c r="B173" s="7" t="s">
        <v>1217</v>
      </c>
      <c r="C173" s="8">
        <v>44935</v>
      </c>
      <c r="D173" s="8">
        <v>46030</v>
      </c>
    </row>
    <row r="174" spans="1:4">
      <c r="A174" s="7">
        <v>172</v>
      </c>
      <c r="B174" s="7" t="s">
        <v>1818</v>
      </c>
      <c r="C174" s="8">
        <v>45094</v>
      </c>
      <c r="D174" s="8">
        <v>46219</v>
      </c>
    </row>
    <row r="175" spans="1:4">
      <c r="A175" s="7">
        <v>173</v>
      </c>
      <c r="B175" s="7" t="s">
        <v>1822</v>
      </c>
      <c r="C175" s="8">
        <v>45108</v>
      </c>
      <c r="D175" s="8">
        <v>46203</v>
      </c>
    </row>
    <row r="176" spans="1:4" ht="30">
      <c r="A176" s="7">
        <v>174</v>
      </c>
      <c r="B176" s="7" t="s">
        <v>1827</v>
      </c>
      <c r="C176" s="8">
        <v>45117</v>
      </c>
      <c r="D176" s="8">
        <v>46212</v>
      </c>
    </row>
    <row r="177" spans="1:4" ht="60">
      <c r="A177" s="7">
        <v>175</v>
      </c>
      <c r="B177" s="7" t="s">
        <v>1831</v>
      </c>
      <c r="C177" s="8">
        <v>45119</v>
      </c>
      <c r="D177" s="8">
        <v>46214</v>
      </c>
    </row>
    <row r="178" spans="1:4" ht="30">
      <c r="A178" s="7">
        <v>176</v>
      </c>
      <c r="B178" s="7" t="s">
        <v>1835</v>
      </c>
      <c r="C178" s="7" t="s">
        <v>1838</v>
      </c>
      <c r="D178" s="8">
        <v>46230</v>
      </c>
    </row>
    <row r="179" spans="1:4">
      <c r="A179" s="7">
        <v>177</v>
      </c>
      <c r="B179" s="7" t="s">
        <v>1844</v>
      </c>
      <c r="C179" s="8">
        <v>45148</v>
      </c>
      <c r="D179" s="8">
        <v>46243</v>
      </c>
    </row>
    <row r="180" spans="1:4">
      <c r="A180" s="7">
        <v>178</v>
      </c>
      <c r="B180" s="7" t="s">
        <v>452</v>
      </c>
      <c r="C180" s="8">
        <v>45133</v>
      </c>
      <c r="D180" s="8">
        <v>46228</v>
      </c>
    </row>
    <row r="181" spans="1:4" ht="30">
      <c r="A181" s="7">
        <v>179</v>
      </c>
      <c r="B181" s="7" t="s">
        <v>488</v>
      </c>
      <c r="C181" s="8">
        <v>45064</v>
      </c>
      <c r="D181" s="8">
        <v>46159</v>
      </c>
    </row>
    <row r="182" spans="1:4" ht="45">
      <c r="A182" s="7">
        <v>180</v>
      </c>
      <c r="B182" s="7" t="s">
        <v>1858</v>
      </c>
      <c r="C182" s="7" t="s">
        <v>2135</v>
      </c>
      <c r="D182" s="8">
        <v>46255</v>
      </c>
    </row>
    <row r="183" spans="1:4" ht="30">
      <c r="A183" s="7">
        <v>181</v>
      </c>
      <c r="B183" s="7" t="s">
        <v>1300</v>
      </c>
      <c r="C183" s="7" t="s">
        <v>1862</v>
      </c>
      <c r="D183" s="8">
        <v>46291</v>
      </c>
    </row>
    <row r="184" spans="1:4" ht="30">
      <c r="A184" s="7">
        <v>182</v>
      </c>
      <c r="B184" s="7" t="s">
        <v>1864</v>
      </c>
      <c r="C184" s="8">
        <v>45154</v>
      </c>
      <c r="D184" s="8">
        <v>46249</v>
      </c>
    </row>
    <row r="185" spans="1:4" ht="30">
      <c r="A185" s="7">
        <v>183</v>
      </c>
      <c r="B185" s="7" t="s">
        <v>1868</v>
      </c>
      <c r="C185" s="8" t="s">
        <v>2139</v>
      </c>
      <c r="D185" s="8">
        <v>46264</v>
      </c>
    </row>
    <row r="186" spans="1:4" ht="30">
      <c r="A186" s="7">
        <v>184</v>
      </c>
      <c r="B186" s="7" t="s">
        <v>1872</v>
      </c>
      <c r="C186" s="8">
        <v>44936</v>
      </c>
      <c r="D186" s="8">
        <v>46031</v>
      </c>
    </row>
    <row r="187" spans="1:4" ht="30">
      <c r="A187" s="7">
        <v>185</v>
      </c>
      <c r="B187" s="7" t="s">
        <v>1876</v>
      </c>
      <c r="C187" s="8">
        <v>45124</v>
      </c>
      <c r="D187" s="8">
        <v>46219</v>
      </c>
    </row>
    <row r="188" spans="1:4" ht="30">
      <c r="A188" s="7">
        <v>186</v>
      </c>
      <c r="B188" s="7" t="s">
        <v>1880</v>
      </c>
      <c r="C188" s="8">
        <v>45200</v>
      </c>
      <c r="D188" s="8">
        <v>46295</v>
      </c>
    </row>
    <row r="189" spans="1:4" ht="30">
      <c r="A189" s="7">
        <v>187</v>
      </c>
      <c r="B189" s="7" t="s">
        <v>1882</v>
      </c>
      <c r="C189" s="8">
        <v>45159</v>
      </c>
      <c r="D189" s="8">
        <v>46254</v>
      </c>
    </row>
    <row r="190" spans="1:4" ht="30">
      <c r="A190" s="7">
        <v>188</v>
      </c>
      <c r="B190" s="7" t="s">
        <v>1885</v>
      </c>
      <c r="C190" s="7" t="s">
        <v>2137</v>
      </c>
      <c r="D190" s="8">
        <v>46143</v>
      </c>
    </row>
    <row r="191" spans="1:4" ht="45">
      <c r="A191" s="7">
        <v>189</v>
      </c>
      <c r="B191" s="7" t="s">
        <v>1889</v>
      </c>
      <c r="C191" s="8">
        <v>44927</v>
      </c>
      <c r="D191" s="8">
        <v>46022</v>
      </c>
    </row>
    <row r="192" spans="1:4" ht="60">
      <c r="A192" s="7">
        <v>190</v>
      </c>
      <c r="B192" s="7" t="s">
        <v>1893</v>
      </c>
      <c r="C192" s="8">
        <v>45233</v>
      </c>
      <c r="D192" s="8">
        <v>46328</v>
      </c>
    </row>
    <row r="193" spans="1:4" ht="30">
      <c r="A193" s="7">
        <v>191</v>
      </c>
      <c r="B193" s="7" t="s">
        <v>1897</v>
      </c>
      <c r="C193" s="8">
        <v>45246</v>
      </c>
      <c r="D193" s="8">
        <v>46341</v>
      </c>
    </row>
    <row r="194" spans="1:4">
      <c r="A194" s="7">
        <v>192</v>
      </c>
      <c r="B194" s="7" t="s">
        <v>1901</v>
      </c>
      <c r="C194" s="8">
        <v>45292</v>
      </c>
      <c r="D194" s="8">
        <v>46387</v>
      </c>
    </row>
    <row r="195" spans="1:4">
      <c r="A195" s="7">
        <v>193</v>
      </c>
      <c r="B195" s="7" t="s">
        <v>1903</v>
      </c>
      <c r="C195" s="8">
        <v>45232</v>
      </c>
      <c r="D195" s="8">
        <v>46327</v>
      </c>
    </row>
    <row r="196" spans="1:4" ht="60">
      <c r="A196" s="7">
        <v>194</v>
      </c>
      <c r="B196" s="7" t="s">
        <v>1906</v>
      </c>
      <c r="C196" s="8">
        <v>45180</v>
      </c>
      <c r="D196" s="8">
        <v>46275</v>
      </c>
    </row>
    <row r="197" spans="1:4" ht="60">
      <c r="A197" s="7">
        <v>195</v>
      </c>
      <c r="B197" s="7" t="s">
        <v>707</v>
      </c>
      <c r="C197" s="8">
        <v>45254</v>
      </c>
      <c r="D197" s="8">
        <v>46349</v>
      </c>
    </row>
    <row r="198" spans="1:4" ht="30">
      <c r="A198" s="7">
        <v>196</v>
      </c>
      <c r="B198" s="7" t="s">
        <v>743</v>
      </c>
      <c r="C198" s="7" t="s">
        <v>1912</v>
      </c>
      <c r="D198" s="8">
        <v>46327</v>
      </c>
    </row>
    <row r="199" spans="1:4" ht="45">
      <c r="A199" s="7">
        <v>197</v>
      </c>
      <c r="B199" s="7" t="s">
        <v>1914</v>
      </c>
      <c r="C199" s="8">
        <v>45246</v>
      </c>
      <c r="D199" s="8">
        <v>46341</v>
      </c>
    </row>
    <row r="200" spans="1:4" ht="45">
      <c r="A200" s="7">
        <v>198</v>
      </c>
      <c r="B200" s="7" t="s">
        <v>1918</v>
      </c>
      <c r="C200" s="8">
        <v>45257</v>
      </c>
      <c r="D200" s="8">
        <v>46352</v>
      </c>
    </row>
    <row r="201" spans="1:4" ht="45">
      <c r="A201" s="7">
        <v>199</v>
      </c>
      <c r="B201" s="7" t="s">
        <v>1921</v>
      </c>
      <c r="C201" s="8">
        <v>45254</v>
      </c>
      <c r="D201" s="8">
        <v>46349</v>
      </c>
    </row>
    <row r="202" spans="1:4" ht="60">
      <c r="A202" s="7">
        <v>200</v>
      </c>
      <c r="B202" s="7" t="s">
        <v>1925</v>
      </c>
      <c r="C202" s="8">
        <v>45292</v>
      </c>
      <c r="D202" s="8">
        <v>46387</v>
      </c>
    </row>
    <row r="203" spans="1:4" ht="45">
      <c r="A203" s="7">
        <v>201</v>
      </c>
      <c r="B203" s="7" t="s">
        <v>1929</v>
      </c>
      <c r="C203" s="8">
        <v>45231</v>
      </c>
      <c r="D203" s="8">
        <v>46326</v>
      </c>
    </row>
    <row r="204" spans="1:4" ht="30">
      <c r="A204" s="7">
        <v>202</v>
      </c>
      <c r="B204" s="7" t="s">
        <v>679</v>
      </c>
      <c r="C204" s="7" t="s">
        <v>1934</v>
      </c>
      <c r="D204" s="8">
        <v>45658</v>
      </c>
    </row>
    <row r="205" spans="1:4" ht="30">
      <c r="A205" s="7">
        <v>203</v>
      </c>
      <c r="B205" s="7" t="s">
        <v>1936</v>
      </c>
      <c r="C205" s="8">
        <v>45271</v>
      </c>
      <c r="D205" s="8">
        <v>46366</v>
      </c>
    </row>
    <row r="206" spans="1:4" ht="30">
      <c r="A206" s="7">
        <v>204</v>
      </c>
      <c r="B206" s="7" t="s">
        <v>822</v>
      </c>
      <c r="C206" s="8">
        <v>45267</v>
      </c>
      <c r="D206" s="8">
        <v>46362</v>
      </c>
    </row>
    <row r="207" spans="1:4" ht="45">
      <c r="A207" s="7">
        <v>205</v>
      </c>
      <c r="B207" s="7" t="s">
        <v>1942</v>
      </c>
      <c r="C207" s="8">
        <v>45272</v>
      </c>
      <c r="D207" s="8">
        <v>46367</v>
      </c>
    </row>
    <row r="208" spans="1:4" ht="30">
      <c r="A208" s="7">
        <v>206</v>
      </c>
      <c r="B208" s="7" t="s">
        <v>190</v>
      </c>
      <c r="C208" s="8">
        <v>45292</v>
      </c>
      <c r="D208" s="8">
        <v>46387</v>
      </c>
    </row>
    <row r="209" spans="1:4">
      <c r="A209" s="7">
        <v>207</v>
      </c>
      <c r="B209" s="7" t="s">
        <v>1947</v>
      </c>
      <c r="C209" s="8">
        <v>45240</v>
      </c>
      <c r="D209" s="8">
        <v>46335</v>
      </c>
    </row>
    <row r="210" spans="1:4">
      <c r="A210" s="7">
        <v>208</v>
      </c>
      <c r="B210" s="23" t="s">
        <v>1951</v>
      </c>
      <c r="C210" s="21">
        <v>45278</v>
      </c>
      <c r="D210" s="21">
        <v>46373</v>
      </c>
    </row>
    <row r="211" spans="1:4" ht="30">
      <c r="A211" s="7">
        <v>209</v>
      </c>
      <c r="B211" s="23" t="s">
        <v>1954</v>
      </c>
      <c r="C211" s="21">
        <v>45285</v>
      </c>
      <c r="D211" s="21">
        <v>46380</v>
      </c>
    </row>
    <row r="212" spans="1:4" ht="30">
      <c r="A212" s="7">
        <v>210</v>
      </c>
      <c r="B212" s="7" t="s">
        <v>597</v>
      </c>
      <c r="C212" s="8">
        <v>45267</v>
      </c>
      <c r="D212" s="8">
        <v>46362</v>
      </c>
    </row>
    <row r="213" spans="1:4" ht="30">
      <c r="A213" s="7">
        <v>211</v>
      </c>
      <c r="B213" s="7" t="s">
        <v>1959</v>
      </c>
      <c r="C213" s="8">
        <v>45257</v>
      </c>
      <c r="D213" s="8">
        <v>46352</v>
      </c>
    </row>
    <row r="214" spans="1:4" ht="60">
      <c r="A214" s="7">
        <v>212</v>
      </c>
      <c r="B214" s="7" t="s">
        <v>1963</v>
      </c>
      <c r="C214" s="8">
        <v>45309</v>
      </c>
      <c r="D214" s="8">
        <v>46404</v>
      </c>
    </row>
    <row r="215" spans="1:4" ht="75">
      <c r="A215" s="7">
        <v>213</v>
      </c>
      <c r="B215" s="7" t="s">
        <v>1967</v>
      </c>
      <c r="C215" s="8">
        <v>45308</v>
      </c>
      <c r="D215" s="8">
        <v>46403</v>
      </c>
    </row>
    <row r="216" spans="1:4" ht="60">
      <c r="A216" s="7">
        <v>214</v>
      </c>
      <c r="B216" s="7" t="s">
        <v>1971</v>
      </c>
      <c r="C216" s="8">
        <v>45302</v>
      </c>
      <c r="D216" s="8">
        <v>46397</v>
      </c>
    </row>
    <row r="217" spans="1:4" ht="60">
      <c r="A217" s="7">
        <v>215</v>
      </c>
      <c r="B217" s="7" t="s">
        <v>1974</v>
      </c>
      <c r="C217" s="8">
        <v>45316</v>
      </c>
      <c r="D217" s="8">
        <v>46745</v>
      </c>
    </row>
    <row r="218" spans="1:4" ht="45">
      <c r="A218" s="7">
        <v>216</v>
      </c>
      <c r="B218" s="7" t="s">
        <v>1978</v>
      </c>
      <c r="C218" s="8">
        <v>45321</v>
      </c>
      <c r="D218" s="8">
        <v>46416</v>
      </c>
    </row>
    <row r="219" spans="1:4" ht="30">
      <c r="A219" s="7">
        <v>217</v>
      </c>
      <c r="B219" s="7" t="s">
        <v>1981</v>
      </c>
      <c r="C219" s="7" t="s">
        <v>1984</v>
      </c>
      <c r="D219" s="8">
        <v>46411</v>
      </c>
    </row>
    <row r="220" spans="1:4" ht="60">
      <c r="A220" s="7">
        <v>218</v>
      </c>
      <c r="B220" s="7" t="s">
        <v>1986</v>
      </c>
      <c r="C220" s="8">
        <v>45313</v>
      </c>
      <c r="D220" s="8">
        <v>46408</v>
      </c>
    </row>
    <row r="221" spans="1:4" ht="45">
      <c r="A221" s="7">
        <v>219</v>
      </c>
      <c r="B221" s="7" t="s">
        <v>796</v>
      </c>
      <c r="C221" s="7" t="s">
        <v>1992</v>
      </c>
      <c r="D221" s="8">
        <v>46053</v>
      </c>
    </row>
    <row r="222" spans="1:4" ht="30">
      <c r="A222" s="7">
        <v>220</v>
      </c>
      <c r="B222" s="7" t="s">
        <v>1993</v>
      </c>
      <c r="C222" s="8">
        <v>44935</v>
      </c>
      <c r="D222" s="8">
        <v>46030</v>
      </c>
    </row>
    <row r="223" spans="1:4" ht="30">
      <c r="A223" s="7">
        <v>221</v>
      </c>
      <c r="B223" s="7" t="s">
        <v>1997</v>
      </c>
      <c r="C223" s="8">
        <v>45316</v>
      </c>
      <c r="D223" s="8">
        <v>46411</v>
      </c>
    </row>
    <row r="224" spans="1:4" ht="30">
      <c r="A224" s="7">
        <v>222</v>
      </c>
      <c r="B224" s="7" t="s">
        <v>710</v>
      </c>
      <c r="C224" s="8">
        <v>45317</v>
      </c>
      <c r="D224" s="8">
        <v>46412</v>
      </c>
    </row>
    <row r="225" spans="1:4" ht="90">
      <c r="A225" s="7">
        <v>223</v>
      </c>
      <c r="B225" s="7" t="s">
        <v>2003</v>
      </c>
      <c r="C225" s="8">
        <v>45316</v>
      </c>
      <c r="D225" s="8">
        <v>46411</v>
      </c>
    </row>
    <row r="226" spans="1:4" ht="30">
      <c r="A226" s="7">
        <v>224</v>
      </c>
      <c r="B226" s="7" t="s">
        <v>766</v>
      </c>
      <c r="C226" s="8">
        <v>45292</v>
      </c>
      <c r="D226" s="8">
        <v>46387</v>
      </c>
    </row>
    <row r="227" spans="1:4" ht="45">
      <c r="A227" s="7">
        <v>225</v>
      </c>
      <c r="B227" s="7" t="s">
        <v>2008</v>
      </c>
      <c r="C227" s="8">
        <v>45357</v>
      </c>
      <c r="D227" s="8">
        <v>46451</v>
      </c>
    </row>
    <row r="228" spans="1:4" ht="30">
      <c r="A228" s="7">
        <v>226</v>
      </c>
      <c r="B228" s="7" t="s">
        <v>2012</v>
      </c>
      <c r="C228" s="8">
        <v>45362</v>
      </c>
      <c r="D228" s="8">
        <v>46456</v>
      </c>
    </row>
    <row r="229" spans="1:4" ht="30">
      <c r="A229" s="7">
        <v>227</v>
      </c>
      <c r="B229" s="7" t="s">
        <v>2016</v>
      </c>
      <c r="C229" s="8">
        <v>45351</v>
      </c>
      <c r="D229" s="8">
        <v>46446</v>
      </c>
    </row>
    <row r="230" spans="1:4" ht="45">
      <c r="A230" s="7">
        <v>228</v>
      </c>
      <c r="B230" s="7" t="s">
        <v>2020</v>
      </c>
      <c r="C230" s="8">
        <v>45366</v>
      </c>
      <c r="D230" s="8">
        <v>46460</v>
      </c>
    </row>
    <row r="231" spans="1:4" ht="30">
      <c r="A231" s="7">
        <v>229</v>
      </c>
      <c r="B231" s="7" t="s">
        <v>2024</v>
      </c>
      <c r="C231" s="8">
        <v>45369</v>
      </c>
      <c r="D231" s="8">
        <v>46463</v>
      </c>
    </row>
    <row r="232" spans="1:4">
      <c r="A232" s="7">
        <v>230</v>
      </c>
      <c r="B232" s="7" t="s">
        <v>2028</v>
      </c>
      <c r="C232" s="8">
        <v>45381</v>
      </c>
      <c r="D232" s="8">
        <v>46475</v>
      </c>
    </row>
    <row r="233" spans="1:4">
      <c r="A233" s="7">
        <v>231</v>
      </c>
      <c r="B233" s="7" t="s">
        <v>477</v>
      </c>
      <c r="C233" s="8">
        <v>45363</v>
      </c>
      <c r="D233" s="8">
        <v>46457</v>
      </c>
    </row>
    <row r="234" spans="1:4" ht="30">
      <c r="A234" s="7">
        <v>232</v>
      </c>
      <c r="B234" s="7" t="s">
        <v>2033</v>
      </c>
      <c r="C234" s="8">
        <v>45383</v>
      </c>
      <c r="D234" s="8">
        <v>46477</v>
      </c>
    </row>
    <row r="235" spans="1:4">
      <c r="A235" s="7">
        <v>233</v>
      </c>
      <c r="B235" s="7" t="s">
        <v>2039</v>
      </c>
      <c r="C235" s="8">
        <v>45383</v>
      </c>
      <c r="D235" s="8">
        <v>46477</v>
      </c>
    </row>
    <row r="236" spans="1:4">
      <c r="A236" s="7">
        <v>234</v>
      </c>
      <c r="B236" s="7" t="s">
        <v>876</v>
      </c>
      <c r="C236" s="8">
        <v>45380</v>
      </c>
      <c r="D236" s="8">
        <v>46474</v>
      </c>
    </row>
    <row r="237" spans="1:4" ht="45">
      <c r="A237" s="7">
        <v>235</v>
      </c>
      <c r="B237" s="7" t="s">
        <v>2045</v>
      </c>
      <c r="C237" s="8">
        <v>45385</v>
      </c>
      <c r="D237" s="8">
        <v>46479</v>
      </c>
    </row>
    <row r="238" spans="1:4" ht="60">
      <c r="A238" s="7">
        <v>236</v>
      </c>
      <c r="B238" s="7" t="s">
        <v>2049</v>
      </c>
      <c r="C238" s="8">
        <v>45390</v>
      </c>
      <c r="D238" s="8">
        <v>46119</v>
      </c>
    </row>
    <row r="239" spans="1:4" ht="45">
      <c r="A239" s="7">
        <v>237</v>
      </c>
      <c r="B239" s="7" t="s">
        <v>2052</v>
      </c>
      <c r="C239" s="8">
        <v>45397</v>
      </c>
      <c r="D239" s="8">
        <v>46491</v>
      </c>
    </row>
    <row r="240" spans="1:4" ht="45">
      <c r="A240" s="7">
        <v>238</v>
      </c>
      <c r="B240" s="7" t="s">
        <v>2056</v>
      </c>
      <c r="C240" s="8">
        <v>45387</v>
      </c>
      <c r="D240" s="8">
        <v>46481</v>
      </c>
    </row>
    <row r="241" spans="1:4">
      <c r="A241" s="7">
        <v>239</v>
      </c>
      <c r="B241" s="7" t="s">
        <v>66</v>
      </c>
      <c r="C241" s="8">
        <v>45397</v>
      </c>
      <c r="D241" s="8">
        <v>46491</v>
      </c>
    </row>
    <row r="242" spans="1:4" ht="30">
      <c r="A242" s="7">
        <v>240</v>
      </c>
      <c r="B242" s="7" t="s">
        <v>2061</v>
      </c>
      <c r="C242" s="8">
        <v>45404</v>
      </c>
      <c r="D242" s="8">
        <v>46498</v>
      </c>
    </row>
    <row r="243" spans="1:4">
      <c r="A243" s="7">
        <v>241</v>
      </c>
      <c r="B243" s="7" t="s">
        <v>804</v>
      </c>
      <c r="C243" s="8">
        <v>45397</v>
      </c>
      <c r="D243" s="8">
        <v>46491</v>
      </c>
    </row>
    <row r="244" spans="1:4" ht="30">
      <c r="A244" s="7">
        <v>242</v>
      </c>
      <c r="B244" s="7" t="s">
        <v>2066</v>
      </c>
      <c r="C244" s="8">
        <v>45415</v>
      </c>
      <c r="D244" s="8">
        <v>46509</v>
      </c>
    </row>
    <row r="245" spans="1:4" ht="45">
      <c r="A245" s="7">
        <v>243</v>
      </c>
      <c r="B245" s="7" t="s">
        <v>2069</v>
      </c>
      <c r="C245" s="8">
        <v>45414</v>
      </c>
      <c r="D245" s="8">
        <v>46508</v>
      </c>
    </row>
    <row r="246" spans="1:4" ht="30">
      <c r="A246" s="7">
        <v>244</v>
      </c>
      <c r="B246" s="7" t="s">
        <v>2077</v>
      </c>
      <c r="C246" s="8">
        <v>45415</v>
      </c>
      <c r="D246" s="8">
        <v>46509</v>
      </c>
    </row>
    <row r="247" spans="1:4">
      <c r="A247" s="7">
        <v>245</v>
      </c>
      <c r="B247" s="7" t="s">
        <v>2085</v>
      </c>
      <c r="C247" s="8">
        <v>45409</v>
      </c>
      <c r="D247" s="8">
        <v>46503</v>
      </c>
    </row>
    <row r="248" spans="1:4" ht="30">
      <c r="A248" s="7">
        <v>246</v>
      </c>
      <c r="B248" s="7" t="s">
        <v>943</v>
      </c>
      <c r="C248" s="8">
        <v>45432</v>
      </c>
      <c r="D248" s="8">
        <v>46526</v>
      </c>
    </row>
    <row r="249" spans="1:4" ht="45">
      <c r="A249" s="7">
        <v>247</v>
      </c>
      <c r="B249" s="7" t="s">
        <v>888</v>
      </c>
      <c r="C249" s="8">
        <v>45429</v>
      </c>
      <c r="D249" s="8">
        <v>46523</v>
      </c>
    </row>
    <row r="250" spans="1:4" ht="60">
      <c r="A250" s="7">
        <v>248</v>
      </c>
      <c r="B250" s="7" t="s">
        <v>907</v>
      </c>
      <c r="C250" s="8">
        <v>45404</v>
      </c>
      <c r="D250" s="8">
        <v>46498</v>
      </c>
    </row>
    <row r="251" spans="1:4" ht="45">
      <c r="A251" s="7">
        <v>249</v>
      </c>
      <c r="B251" s="7" t="s">
        <v>154</v>
      </c>
      <c r="C251" s="8">
        <v>45454</v>
      </c>
      <c r="D251" s="8">
        <v>46548</v>
      </c>
    </row>
    <row r="252" spans="1:4" ht="30">
      <c r="A252" s="7">
        <v>250</v>
      </c>
      <c r="B252" s="7" t="s">
        <v>2097</v>
      </c>
      <c r="C252" s="8">
        <v>45429</v>
      </c>
      <c r="D252" s="8">
        <v>46523</v>
      </c>
    </row>
    <row r="253" spans="1:4" ht="30">
      <c r="A253" s="7">
        <v>251</v>
      </c>
      <c r="B253" s="7" t="s">
        <v>818</v>
      </c>
      <c r="C253" s="8">
        <v>45432</v>
      </c>
      <c r="D253" s="8">
        <v>46526</v>
      </c>
    </row>
    <row r="254" spans="1:4" ht="45">
      <c r="A254" s="7">
        <v>252</v>
      </c>
      <c r="B254" s="7" t="s">
        <v>2108</v>
      </c>
      <c r="C254" s="8">
        <v>45454</v>
      </c>
      <c r="D254" s="8">
        <v>46548</v>
      </c>
    </row>
    <row r="255" spans="1:4" ht="60">
      <c r="A255" s="7">
        <v>253</v>
      </c>
      <c r="B255" s="2" t="s">
        <v>2140</v>
      </c>
      <c r="C255" s="8">
        <v>45444</v>
      </c>
      <c r="D255" s="8">
        <v>46538</v>
      </c>
    </row>
    <row r="256" spans="1:4" ht="45">
      <c r="A256" s="7">
        <v>254</v>
      </c>
      <c r="B256" s="2" t="s">
        <v>2145</v>
      </c>
      <c r="C256" s="8">
        <v>45460</v>
      </c>
      <c r="D256" s="8">
        <v>46554</v>
      </c>
    </row>
    <row r="257" spans="1:4" ht="45">
      <c r="A257" s="7">
        <v>255</v>
      </c>
      <c r="B257" s="2" t="s">
        <v>2146</v>
      </c>
      <c r="C257" s="37">
        <v>45461</v>
      </c>
      <c r="D257" s="37">
        <v>46555</v>
      </c>
    </row>
    <row r="258" spans="1:4" ht="45">
      <c r="A258" s="7">
        <v>256</v>
      </c>
      <c r="B258" s="2" t="s">
        <v>2147</v>
      </c>
      <c r="C258" s="8">
        <v>45441</v>
      </c>
      <c r="D258" s="8">
        <v>46535</v>
      </c>
    </row>
    <row r="259" spans="1:4">
      <c r="A259" s="7">
        <v>257</v>
      </c>
      <c r="B259" s="2" t="s">
        <v>2148</v>
      </c>
      <c r="C259" s="8">
        <v>45457</v>
      </c>
      <c r="D259" s="8">
        <v>46551</v>
      </c>
    </row>
    <row r="260" spans="1:4" ht="45">
      <c r="A260" s="7">
        <v>258</v>
      </c>
      <c r="B260" s="2" t="s">
        <v>2149</v>
      </c>
      <c r="C260" s="37">
        <v>45443</v>
      </c>
      <c r="D260" s="37">
        <v>46537</v>
      </c>
    </row>
    <row r="261" spans="1:4" ht="30">
      <c r="A261" s="7">
        <v>259</v>
      </c>
      <c r="B261" s="2" t="s">
        <v>2150</v>
      </c>
      <c r="C261" s="37">
        <v>45448</v>
      </c>
      <c r="D261" s="37">
        <v>46387</v>
      </c>
    </row>
    <row r="262" spans="1:4" ht="45">
      <c r="A262" s="7">
        <v>260</v>
      </c>
      <c r="B262" s="2" t="s">
        <v>2151</v>
      </c>
      <c r="C262" s="38">
        <v>45476</v>
      </c>
      <c r="D262" s="38">
        <v>46570</v>
      </c>
    </row>
    <row r="263" spans="1:4" ht="60">
      <c r="A263" s="7">
        <v>261</v>
      </c>
      <c r="B263" s="2" t="s">
        <v>2152</v>
      </c>
      <c r="C263" s="3">
        <v>45467</v>
      </c>
      <c r="D263" s="3">
        <v>46561</v>
      </c>
    </row>
    <row r="264" spans="1:4">
      <c r="A264" s="7">
        <v>262</v>
      </c>
      <c r="B264" s="7" t="s">
        <v>658</v>
      </c>
      <c r="C264" s="3">
        <v>45468</v>
      </c>
      <c r="D264" s="3">
        <v>46562</v>
      </c>
    </row>
    <row r="265" spans="1:4" ht="30">
      <c r="A265" s="7">
        <v>263</v>
      </c>
      <c r="B265" s="2" t="s">
        <v>2153</v>
      </c>
      <c r="C265" s="8">
        <v>45443</v>
      </c>
      <c r="D265" s="3">
        <v>46537</v>
      </c>
    </row>
    <row r="266" spans="1:4">
      <c r="A266" s="7">
        <v>264</v>
      </c>
      <c r="B266" s="36" t="s">
        <v>139</v>
      </c>
      <c r="C266" s="39">
        <v>45465</v>
      </c>
      <c r="D266" s="3">
        <v>46558</v>
      </c>
    </row>
    <row r="267" spans="1:4">
      <c r="A267" s="7">
        <v>265</v>
      </c>
      <c r="B267" s="36" t="s">
        <v>2154</v>
      </c>
      <c r="C267" s="39">
        <v>45383</v>
      </c>
      <c r="D267" s="3">
        <v>46538</v>
      </c>
    </row>
    <row r="268" spans="1:4">
      <c r="A268" s="7">
        <v>266</v>
      </c>
      <c r="B268" s="2" t="s">
        <v>157</v>
      </c>
      <c r="C268" s="39">
        <v>45415</v>
      </c>
      <c r="D268" s="3">
        <v>46509</v>
      </c>
    </row>
    <row r="269" spans="1:4">
      <c r="A269" s="7">
        <v>267</v>
      </c>
      <c r="B269" s="2" t="s">
        <v>2155</v>
      </c>
      <c r="C269" s="3">
        <v>45450</v>
      </c>
      <c r="D269" s="3">
        <v>46544</v>
      </c>
    </row>
    <row r="270" spans="1:4" ht="30">
      <c r="A270" s="7">
        <v>268</v>
      </c>
      <c r="B270" s="2" t="s">
        <v>2156</v>
      </c>
      <c r="C270" s="8" t="s">
        <v>2161</v>
      </c>
      <c r="D270" s="3">
        <v>46592</v>
      </c>
    </row>
    <row r="271" spans="1:4" ht="30">
      <c r="A271" s="7">
        <v>269</v>
      </c>
      <c r="B271" s="2" t="s">
        <v>166</v>
      </c>
      <c r="C271" s="40">
        <v>45484</v>
      </c>
      <c r="D271" s="40">
        <v>46578</v>
      </c>
    </row>
    <row r="272" spans="1:4">
      <c r="A272" s="7">
        <v>270</v>
      </c>
      <c r="B272" s="2" t="s">
        <v>672</v>
      </c>
      <c r="C272" s="8">
        <v>45489</v>
      </c>
      <c r="D272" s="38">
        <v>46583</v>
      </c>
    </row>
    <row r="273" spans="1:4" ht="30">
      <c r="A273" s="7">
        <v>271</v>
      </c>
      <c r="B273" s="2" t="s">
        <v>918</v>
      </c>
      <c r="C273" s="8">
        <v>45496</v>
      </c>
      <c r="D273" s="8">
        <v>46590</v>
      </c>
    </row>
    <row r="274" spans="1:4" ht="45">
      <c r="A274" s="7">
        <v>272</v>
      </c>
      <c r="B274" s="2" t="s">
        <v>2157</v>
      </c>
      <c r="C274" s="8">
        <v>45524</v>
      </c>
      <c r="D274" s="8">
        <v>46618</v>
      </c>
    </row>
    <row r="275" spans="1:4" ht="30">
      <c r="A275" s="7">
        <v>273</v>
      </c>
      <c r="B275" s="2" t="s">
        <v>2158</v>
      </c>
      <c r="C275" s="38">
        <v>45509</v>
      </c>
      <c r="D275" s="38">
        <v>46603</v>
      </c>
    </row>
    <row r="276" spans="1:4">
      <c r="A276" s="7">
        <v>274</v>
      </c>
      <c r="B276" s="2" t="s">
        <v>787</v>
      </c>
      <c r="C276" s="8">
        <v>45520</v>
      </c>
      <c r="D276" s="37">
        <v>46614</v>
      </c>
    </row>
    <row r="277" spans="1:4" ht="45">
      <c r="A277" s="7">
        <v>275</v>
      </c>
      <c r="B277" s="2" t="s">
        <v>2159</v>
      </c>
      <c r="C277" s="8">
        <v>45369</v>
      </c>
      <c r="D277" s="38">
        <v>46463</v>
      </c>
    </row>
    <row r="278" spans="1:4" ht="45">
      <c r="A278" s="7">
        <v>276</v>
      </c>
      <c r="B278" s="2" t="s">
        <v>2160</v>
      </c>
      <c r="C278" s="8">
        <v>45541</v>
      </c>
      <c r="D278" s="38">
        <v>46635</v>
      </c>
    </row>
    <row r="279" spans="1:4">
      <c r="A279"/>
    </row>
    <row r="280" spans="1:4">
      <c r="A280"/>
    </row>
    <row r="281" spans="1:4">
      <c r="A281"/>
    </row>
    <row r="282" spans="1:4">
      <c r="A282"/>
    </row>
    <row r="283" spans="1:4">
      <c r="A283"/>
    </row>
    <row r="284" spans="1:4">
      <c r="A284"/>
    </row>
    <row r="285" spans="1:4">
      <c r="A285"/>
    </row>
    <row r="286" spans="1:4">
      <c r="A286"/>
    </row>
    <row r="287" spans="1:4">
      <c r="A287"/>
    </row>
    <row r="288" spans="1:4">
      <c r="A288"/>
    </row>
    <row r="289" spans="1:1">
      <c r="A289"/>
    </row>
    <row r="290" spans="1:1">
      <c r="A290"/>
    </row>
    <row r="291" spans="1:1">
      <c r="A291"/>
    </row>
    <row r="292" spans="1:1">
      <c r="A292"/>
    </row>
    <row r="293" spans="1:1">
      <c r="A293"/>
    </row>
    <row r="294" spans="1:1">
      <c r="A294"/>
    </row>
    <row r="295" spans="1:1">
      <c r="A295"/>
    </row>
    <row r="296" spans="1:1">
      <c r="A296"/>
    </row>
    <row r="297" spans="1:1">
      <c r="A297"/>
    </row>
    <row r="298" spans="1:1">
      <c r="A298"/>
    </row>
    <row r="299" spans="1:1">
      <c r="A299"/>
    </row>
    <row r="300" spans="1:1">
      <c r="A300"/>
    </row>
    <row r="301" spans="1:1">
      <c r="A30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2018</vt:lpstr>
      <vt:lpstr>2019</vt:lpstr>
      <vt:lpstr>2020</vt:lpstr>
      <vt:lpstr>2021</vt:lpstr>
      <vt:lpstr>2022</vt:lpstr>
      <vt:lpstr>2023</vt:lpstr>
      <vt:lpstr>2024</vt:lpstr>
      <vt:lpstr>Сводный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Safronova</cp:lastModifiedBy>
  <dcterms:created xsi:type="dcterms:W3CDTF">2024-07-04T03:14:48Z</dcterms:created>
  <dcterms:modified xsi:type="dcterms:W3CDTF">2024-10-07T07:48:00Z</dcterms:modified>
</cp:coreProperties>
</file>