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2017" sheetId="1" r:id="rId1"/>
  </sheets>
  <definedNames>
    <definedName name="_xlnm.Print_Area" localSheetId="0">'дотация 2017'!$A$1:$J$30</definedName>
  </definedNames>
  <calcPr fullCalcOnLoad="1"/>
</workbook>
</file>

<file path=xl/sharedStrings.xml><?xml version="1.0" encoding="utf-8"?>
<sst xmlns="http://schemas.openxmlformats.org/spreadsheetml/2006/main" count="34" uniqueCount="30">
  <si>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</si>
  <si>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</si>
  <si>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</si>
  <si>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</si>
  <si>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</si>
  <si>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</si>
  <si>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</si>
  <si>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</si>
  <si>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</si>
  <si>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</si>
  <si>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</si>
  <si>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</si>
  <si>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</si>
  <si>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</si>
  <si>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</si>
  <si>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</si>
  <si>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</si>
  <si>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</si>
  <si>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</si>
  <si>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</si>
  <si>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</si>
  <si>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</si>
  <si>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>Дотация на сбалансированность бюджетов поселений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</si>
  <si>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</si>
  <si>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</si>
  <si>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>Распределение дотаций на выравнивание бюджетной обеспеченности поселений на 2022-2023 годы</t>
  </si>
  <si>
    <t xml:space="preserve">                              ПРИЛОЖЕНИЕ № 13</t>
  </si>
  <si>
    <t xml:space="preserve">                                                        №______    от___________2021 г. 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</si>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</sst>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35" borderId="0" xfId="0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36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4.28125" style="0" customWidth="1"/>
    <col min="2" max="2" width="36.28125" style="0" customWidth="1"/>
    <col min="3" max="4" width="12.7109375" style="1" customWidth="1"/>
    <col min="5" max="5" width="14.140625" style="1" customWidth="1"/>
    <col min="6" max="6" width="14.00390625" style="0" customWidth="1"/>
    <col min="7" max="7" width="11.8515625" style="0" customWidth="1"/>
    <col min="8" max="8" width="12.28125" style="0" customWidth="1"/>
    <col min="9" max="9" width="13.00390625" style="0" customWidth="1"/>
    <col min="10" max="10" width="14.57421875" style="0" customWidth="1"/>
    <col min="11" max="11" width="9.57421875" style="0" bestFit="1" customWidth="1"/>
  </cols>
  <sheetData>
    <row r="1" spans="3:10" ht="12.75">
      <c r="C1" s="6"/>
      <c r="D1" s="6"/>
      <c r="J1" s="31" t="s">
        <v>26</v>
      </c>
    </row>
    <row r="2" spans="3:10" ht="12.75">
      <c r="C2"/>
      <c r="D2"/>
      <c r="J2" s="31" t="s">
        <v>23</v>
      </c>
    </row>
    <row r="3" spans="3:10" ht="12.75">
      <c r="C3" s="6"/>
      <c r="D3" s="6"/>
      <c r="J3" s="31" t="s">
        <v>24</v>
      </c>
    </row>
    <row r="4" spans="3:10" ht="12.75">
      <c r="C4" s="6"/>
      <c r="D4" s="6"/>
      <c r="J4" s="31" t="s">
        <v>28</v>
      </c>
    </row>
    <row r="5" spans="3:10" ht="12.75">
      <c r="C5" s="6"/>
      <c r="D5" s="6"/>
      <c r="E5"/>
      <c r="F5" s="6"/>
      <c r="J5" s="31" t="s">
        <v>29</v>
      </c>
    </row>
    <row r="6" spans="3:10" ht="12.75">
      <c r="C6" s="6"/>
      <c r="D6" s="6"/>
      <c r="E6"/>
      <c r="F6" s="6"/>
      <c r="J6" s="31" t="s">
        <v>27</v>
      </c>
    </row>
    <row r="7" spans="3:10" ht="12.75">
      <c r="C7" s="6"/>
      <c r="D7" s="6"/>
      <c r="E7"/>
      <c r="F7" s="6"/>
      <c r="J7" s="31"/>
    </row>
    <row r="8" spans="1:10" ht="21" customHeight="1">
      <c r="A8" s="8"/>
      <c r="B8" s="35" t="s">
        <v>25</v>
      </c>
      <c r="C8" s="35"/>
      <c r="D8" s="35"/>
      <c r="E8" s="35"/>
      <c r="F8" s="36"/>
      <c r="G8" s="37"/>
      <c r="H8" s="37"/>
      <c r="I8" s="37"/>
      <c r="J8" s="37"/>
    </row>
    <row r="9" spans="1:6" ht="15.75">
      <c r="A9" s="8"/>
      <c r="B9" s="35"/>
      <c r="C9" s="36"/>
      <c r="D9" s="36"/>
      <c r="E9" s="36"/>
      <c r="F9" s="36"/>
    </row>
    <row r="10" spans="1:6" ht="15.75">
      <c r="A10" s="9"/>
      <c r="B10" s="10"/>
      <c r="C10" s="10"/>
      <c r="D10" s="10"/>
      <c r="F10" s="11" t="s">
        <v>2</v>
      </c>
    </row>
    <row r="11" spans="1:10" ht="15.75">
      <c r="A11" s="12"/>
      <c r="B11" s="13" t="s">
        <v>0</v>
      </c>
      <c r="C11" s="32">
        <v>2022</v>
      </c>
      <c r="D11" s="32"/>
      <c r="E11" s="33"/>
      <c r="F11" s="34"/>
      <c r="G11" s="32">
        <v>2023</v>
      </c>
      <c r="H11" s="32"/>
      <c r="I11" s="33"/>
      <c r="J11" s="34"/>
    </row>
    <row r="12" spans="1:10" ht="15.75">
      <c r="A12" s="12"/>
      <c r="B12" s="13"/>
      <c r="C12" s="14"/>
      <c r="D12" s="14"/>
      <c r="E12" s="15"/>
      <c r="F12" s="16"/>
      <c r="G12" s="14"/>
      <c r="H12" s="14"/>
      <c r="I12" s="15"/>
      <c r="J12" s="16"/>
    </row>
    <row r="13" spans="1:10" ht="126">
      <c r="A13" s="12" t="s">
        <v>16</v>
      </c>
      <c r="B13" s="13"/>
      <c r="C13" s="17" t="s">
        <v>21</v>
      </c>
      <c r="D13" s="17" t="s">
        <v>22</v>
      </c>
      <c r="E13" s="17" t="s">
        <v>19</v>
      </c>
      <c r="F13" s="12" t="s">
        <v>20</v>
      </c>
      <c r="G13" s="17" t="s">
        <v>21</v>
      </c>
      <c r="H13" s="17" t="s">
        <v>22</v>
      </c>
      <c r="I13" s="17" t="s">
        <v>19</v>
      </c>
      <c r="J13" s="12" t="s">
        <v>20</v>
      </c>
    </row>
    <row r="14" spans="1:10" ht="15.75">
      <c r="A14" s="12"/>
      <c r="B14" s="18">
        <v>1</v>
      </c>
      <c r="C14" s="15">
        <v>2</v>
      </c>
      <c r="D14" s="15"/>
      <c r="E14" s="15">
        <v>3</v>
      </c>
      <c r="F14" s="12"/>
      <c r="G14" s="15">
        <v>2</v>
      </c>
      <c r="H14" s="15"/>
      <c r="I14" s="15">
        <v>3</v>
      </c>
      <c r="J14" s="12"/>
    </row>
    <row r="15" spans="1:11" ht="31.5">
      <c r="A15" s="12"/>
      <c r="B15" s="19" t="s">
        <v>3</v>
      </c>
      <c r="C15" s="18">
        <v>1019.2</v>
      </c>
      <c r="D15" s="30">
        <v>1658</v>
      </c>
      <c r="E15" s="29">
        <v>145</v>
      </c>
      <c r="F15" s="20">
        <f>C15+D15+E15</f>
        <v>2822.2</v>
      </c>
      <c r="G15" s="18">
        <v>1019.2</v>
      </c>
      <c r="H15" s="18">
        <v>1022</v>
      </c>
      <c r="I15" s="29">
        <v>145</v>
      </c>
      <c r="J15" s="20">
        <f>G15+H15+I15</f>
        <v>2186.2</v>
      </c>
      <c r="K15" s="27"/>
    </row>
    <row r="16" spans="1:14" s="3" customFormat="1" ht="31.5">
      <c r="A16" s="18">
        <v>1</v>
      </c>
      <c r="B16" s="19" t="s">
        <v>4</v>
      </c>
      <c r="C16" s="18">
        <v>996.7</v>
      </c>
      <c r="D16" s="18">
        <v>891.3</v>
      </c>
      <c r="E16" s="29">
        <v>124</v>
      </c>
      <c r="F16" s="20">
        <f aca="true" t="shared" si="0" ref="F16:F29">C16+D16+E16</f>
        <v>2012</v>
      </c>
      <c r="G16" s="18">
        <v>996.7</v>
      </c>
      <c r="H16" s="18">
        <v>549</v>
      </c>
      <c r="I16" s="29">
        <v>124</v>
      </c>
      <c r="J16" s="20">
        <f aca="true" t="shared" si="1" ref="J16:J29">G16+H16+I16</f>
        <v>1669.7</v>
      </c>
      <c r="K16" s="27"/>
      <c r="L16"/>
      <c r="N16"/>
    </row>
    <row r="17" spans="1:14" s="3" customFormat="1" ht="31.5">
      <c r="A17" s="18">
        <v>2</v>
      </c>
      <c r="B17" s="21" t="s">
        <v>5</v>
      </c>
      <c r="C17" s="18">
        <v>1159.8</v>
      </c>
      <c r="D17" s="18">
        <v>881.8</v>
      </c>
      <c r="E17" s="29">
        <v>158</v>
      </c>
      <c r="F17" s="20">
        <f t="shared" si="0"/>
        <v>2199.6</v>
      </c>
      <c r="G17" s="18">
        <v>1159.8</v>
      </c>
      <c r="H17" s="18">
        <v>544</v>
      </c>
      <c r="I17" s="29">
        <v>158</v>
      </c>
      <c r="J17" s="20">
        <f t="shared" si="1"/>
        <v>1861.8</v>
      </c>
      <c r="K17" s="27"/>
      <c r="L17"/>
      <c r="N17"/>
    </row>
    <row r="18" spans="1:14" s="4" customFormat="1" ht="31.5">
      <c r="A18" s="18">
        <v>3</v>
      </c>
      <c r="B18" s="21" t="s">
        <v>6</v>
      </c>
      <c r="C18" s="18">
        <v>1219.9</v>
      </c>
      <c r="D18" s="18">
        <v>1572.5</v>
      </c>
      <c r="E18" s="29">
        <v>173</v>
      </c>
      <c r="F18" s="20">
        <f t="shared" si="0"/>
        <v>2965.4</v>
      </c>
      <c r="G18" s="18">
        <v>1219.9</v>
      </c>
      <c r="H18" s="18">
        <v>970</v>
      </c>
      <c r="I18" s="29">
        <v>173</v>
      </c>
      <c r="J18" s="20">
        <f t="shared" si="1"/>
        <v>2362.9</v>
      </c>
      <c r="K18" s="27"/>
      <c r="L18"/>
      <c r="N18"/>
    </row>
    <row r="19" spans="1:17" s="3" customFormat="1" ht="31.5">
      <c r="A19" s="18">
        <v>4</v>
      </c>
      <c r="B19" s="21" t="s">
        <v>7</v>
      </c>
      <c r="C19" s="18">
        <v>1503.1</v>
      </c>
      <c r="D19" s="18">
        <v>1295.4</v>
      </c>
      <c r="E19" s="29">
        <v>208</v>
      </c>
      <c r="F19" s="20">
        <f t="shared" si="0"/>
        <v>3006.5</v>
      </c>
      <c r="G19" s="18">
        <v>1503.1</v>
      </c>
      <c r="H19" s="18">
        <v>799</v>
      </c>
      <c r="I19" s="29">
        <v>208</v>
      </c>
      <c r="J19" s="20">
        <f t="shared" si="1"/>
        <v>2510.1</v>
      </c>
      <c r="K19" s="27"/>
      <c r="L19"/>
      <c r="N19"/>
      <c r="P19" s="6"/>
      <c r="Q19" s="6"/>
    </row>
    <row r="20" spans="1:17" s="3" customFormat="1" ht="31.5">
      <c r="A20" s="18">
        <v>5</v>
      </c>
      <c r="B20" s="21" t="s">
        <v>18</v>
      </c>
      <c r="C20" s="18">
        <v>1281</v>
      </c>
      <c r="D20" s="18">
        <v>833</v>
      </c>
      <c r="E20" s="29">
        <v>164</v>
      </c>
      <c r="F20" s="20">
        <f t="shared" si="0"/>
        <v>2278</v>
      </c>
      <c r="G20" s="18">
        <v>1281</v>
      </c>
      <c r="H20" s="18">
        <v>513</v>
      </c>
      <c r="I20" s="29">
        <v>164</v>
      </c>
      <c r="J20" s="20">
        <f t="shared" si="1"/>
        <v>1958</v>
      </c>
      <c r="K20" s="27"/>
      <c r="L20"/>
      <c r="N20"/>
      <c r="P20" s="7"/>
      <c r="Q20" s="7"/>
    </row>
    <row r="21" spans="1:17" s="3" customFormat="1" ht="31.5">
      <c r="A21" s="18">
        <v>6</v>
      </c>
      <c r="B21" s="21" t="s">
        <v>8</v>
      </c>
      <c r="C21" s="18">
        <v>579.1</v>
      </c>
      <c r="D21" s="18">
        <v>1356.4</v>
      </c>
      <c r="E21" s="29">
        <v>71</v>
      </c>
      <c r="F21" s="20">
        <f t="shared" si="0"/>
        <v>2006.5</v>
      </c>
      <c r="G21" s="18">
        <v>579.1</v>
      </c>
      <c r="H21" s="18">
        <v>836</v>
      </c>
      <c r="I21" s="29">
        <v>71</v>
      </c>
      <c r="J21" s="20">
        <f t="shared" si="1"/>
        <v>1486.1</v>
      </c>
      <c r="K21" s="27"/>
      <c r="L21"/>
      <c r="N21"/>
      <c r="P21" s="6"/>
      <c r="Q21" s="6"/>
    </row>
    <row r="22" spans="1:17" s="3" customFormat="1" ht="31.5">
      <c r="A22" s="18">
        <v>7</v>
      </c>
      <c r="B22" s="21" t="s">
        <v>9</v>
      </c>
      <c r="C22" s="18">
        <v>1157.9</v>
      </c>
      <c r="D22" s="18">
        <v>1517.3</v>
      </c>
      <c r="E22" s="29">
        <v>121</v>
      </c>
      <c r="F22" s="20">
        <f t="shared" si="0"/>
        <v>2796.2</v>
      </c>
      <c r="G22" s="18">
        <v>1157.9</v>
      </c>
      <c r="H22" s="18">
        <v>936</v>
      </c>
      <c r="I22" s="29">
        <v>121</v>
      </c>
      <c r="J22" s="20">
        <f t="shared" si="1"/>
        <v>2214.9</v>
      </c>
      <c r="K22" s="27"/>
      <c r="L22"/>
      <c r="N22"/>
      <c r="P22" s="6"/>
      <c r="Q22" s="6"/>
    </row>
    <row r="23" spans="1:17" s="3" customFormat="1" ht="31.5">
      <c r="A23" s="18">
        <v>8</v>
      </c>
      <c r="B23" s="21" t="s">
        <v>10</v>
      </c>
      <c r="C23" s="18">
        <v>1865.4</v>
      </c>
      <c r="D23" s="18">
        <v>429.5</v>
      </c>
      <c r="E23" s="29">
        <v>241</v>
      </c>
      <c r="F23" s="20">
        <f t="shared" si="0"/>
        <v>2535.9</v>
      </c>
      <c r="G23" s="18">
        <v>1865.4</v>
      </c>
      <c r="H23" s="18">
        <v>265</v>
      </c>
      <c r="I23" s="29">
        <v>241</v>
      </c>
      <c r="J23" s="20">
        <f t="shared" si="1"/>
        <v>2371.4</v>
      </c>
      <c r="K23" s="27"/>
      <c r="L23"/>
      <c r="N23"/>
      <c r="P23" s="6"/>
      <c r="Q23"/>
    </row>
    <row r="24" spans="1:14" s="3" customFormat="1" ht="31.5">
      <c r="A24" s="18">
        <v>9</v>
      </c>
      <c r="B24" s="21" t="s">
        <v>11</v>
      </c>
      <c r="C24" s="18">
        <v>1821.2</v>
      </c>
      <c r="D24" s="18">
        <v>437.8</v>
      </c>
      <c r="E24" s="29">
        <v>225</v>
      </c>
      <c r="F24" s="20">
        <f t="shared" si="0"/>
        <v>2484</v>
      </c>
      <c r="G24" s="18">
        <v>1821.2</v>
      </c>
      <c r="H24" s="18">
        <v>270</v>
      </c>
      <c r="I24" s="29">
        <v>225</v>
      </c>
      <c r="J24" s="20">
        <f t="shared" si="1"/>
        <v>2316.2</v>
      </c>
      <c r="K24" s="27"/>
      <c r="L24"/>
      <c r="N24"/>
    </row>
    <row r="25" spans="1:14" s="3" customFormat="1" ht="31.5">
      <c r="A25" s="18">
        <v>10</v>
      </c>
      <c r="B25" s="21" t="s">
        <v>12</v>
      </c>
      <c r="C25" s="18">
        <v>1068.9</v>
      </c>
      <c r="D25" s="18">
        <v>1225.7</v>
      </c>
      <c r="E25" s="29">
        <v>120</v>
      </c>
      <c r="F25" s="20">
        <f t="shared" si="0"/>
        <v>2414.6000000000004</v>
      </c>
      <c r="G25" s="18">
        <v>1068.9</v>
      </c>
      <c r="H25" s="18">
        <v>756</v>
      </c>
      <c r="I25" s="29">
        <v>120</v>
      </c>
      <c r="J25" s="20">
        <f t="shared" si="1"/>
        <v>1944.9</v>
      </c>
      <c r="K25" s="27"/>
      <c r="L25"/>
      <c r="N25"/>
    </row>
    <row r="26" spans="1:14" s="3" customFormat="1" ht="31.5">
      <c r="A26" s="18">
        <v>11</v>
      </c>
      <c r="B26" s="21" t="s">
        <v>17</v>
      </c>
      <c r="C26" s="18">
        <v>1176.2</v>
      </c>
      <c r="D26" s="18">
        <v>1365.9</v>
      </c>
      <c r="E26" s="29">
        <v>130</v>
      </c>
      <c r="F26" s="20">
        <f t="shared" si="0"/>
        <v>2672.1000000000004</v>
      </c>
      <c r="G26" s="18">
        <v>1176.2</v>
      </c>
      <c r="H26" s="18">
        <v>842</v>
      </c>
      <c r="I26" s="29">
        <v>130</v>
      </c>
      <c r="J26" s="20">
        <f t="shared" si="1"/>
        <v>2148.2</v>
      </c>
      <c r="K26" s="27"/>
      <c r="L26"/>
      <c r="N26"/>
    </row>
    <row r="27" spans="1:14" s="3" customFormat="1" ht="31.5">
      <c r="A27" s="18">
        <v>12</v>
      </c>
      <c r="B27" s="21" t="s">
        <v>13</v>
      </c>
      <c r="C27" s="18">
        <v>1083.4</v>
      </c>
      <c r="D27" s="18">
        <v>535</v>
      </c>
      <c r="E27" s="29">
        <v>119</v>
      </c>
      <c r="F27" s="20">
        <f t="shared" si="0"/>
        <v>1737.4</v>
      </c>
      <c r="G27" s="18">
        <v>1083.4</v>
      </c>
      <c r="H27" s="18">
        <v>330</v>
      </c>
      <c r="I27" s="29">
        <v>119</v>
      </c>
      <c r="J27" s="20">
        <f t="shared" si="1"/>
        <v>1532.4</v>
      </c>
      <c r="K27" s="27"/>
      <c r="L27"/>
      <c r="N27"/>
    </row>
    <row r="28" spans="1:14" s="3" customFormat="1" ht="31.5">
      <c r="A28" s="18">
        <v>13</v>
      </c>
      <c r="B28" s="21" t="s">
        <v>14</v>
      </c>
      <c r="C28" s="18">
        <v>1191.8</v>
      </c>
      <c r="D28" s="18">
        <v>1535.4</v>
      </c>
      <c r="E28" s="29">
        <v>110</v>
      </c>
      <c r="F28" s="20">
        <f t="shared" si="0"/>
        <v>2837.2</v>
      </c>
      <c r="G28" s="18">
        <v>1191.8</v>
      </c>
      <c r="H28" s="18">
        <v>942</v>
      </c>
      <c r="I28" s="29">
        <v>110</v>
      </c>
      <c r="J28" s="20">
        <f t="shared" si="1"/>
        <v>2243.8</v>
      </c>
      <c r="K28" s="27"/>
      <c r="L28"/>
      <c r="N28"/>
    </row>
    <row r="29" spans="1:14" s="3" customFormat="1" ht="31.5">
      <c r="A29" s="18">
        <v>14</v>
      </c>
      <c r="B29" s="21" t="s">
        <v>15</v>
      </c>
      <c r="C29" s="38"/>
      <c r="D29" s="38"/>
      <c r="E29" s="29">
        <v>1600</v>
      </c>
      <c r="F29" s="20">
        <f t="shared" si="0"/>
        <v>1600</v>
      </c>
      <c r="G29" s="38"/>
      <c r="H29" s="38"/>
      <c r="I29" s="29">
        <v>1600</v>
      </c>
      <c r="J29" s="20">
        <f t="shared" si="1"/>
        <v>1600</v>
      </c>
      <c r="K29" s="27"/>
      <c r="L29"/>
      <c r="N29"/>
    </row>
    <row r="30" spans="1:14" s="3" customFormat="1" ht="23.25" customHeight="1">
      <c r="A30" s="18">
        <v>15</v>
      </c>
      <c r="B30" s="26" t="s">
        <v>1</v>
      </c>
      <c r="C30" s="26">
        <f aca="true" t="shared" si="2" ref="C30:K30">SUM(C15:C29)</f>
        <v>17123.600000000002</v>
      </c>
      <c r="D30" s="26">
        <f t="shared" si="2"/>
        <v>15534.999999999998</v>
      </c>
      <c r="E30" s="26">
        <f t="shared" si="2"/>
        <v>3709</v>
      </c>
      <c r="F30" s="26">
        <f t="shared" si="2"/>
        <v>36367.6</v>
      </c>
      <c r="G30" s="26">
        <f t="shared" si="2"/>
        <v>17123.600000000002</v>
      </c>
      <c r="H30" s="26">
        <f t="shared" si="2"/>
        <v>9574</v>
      </c>
      <c r="I30" s="26">
        <f t="shared" si="2"/>
        <v>3709</v>
      </c>
      <c r="J30" s="26">
        <f t="shared" si="2"/>
        <v>30406.600000000006</v>
      </c>
      <c r="K30" s="28">
        <f t="shared" si="2"/>
        <v>0</v>
      </c>
      <c r="L30"/>
      <c r="N30"/>
    </row>
    <row r="31" spans="1:6" ht="15.75">
      <c r="A31" s="22"/>
      <c r="B31" s="22"/>
      <c r="C31" s="24"/>
      <c r="D31" s="24"/>
      <c r="E31" s="24"/>
      <c r="F31" s="23"/>
    </row>
    <row r="32" spans="1:6" ht="12.75">
      <c r="A32" s="22"/>
      <c r="B32" s="22"/>
      <c r="C32" s="24"/>
      <c r="D32" s="24"/>
      <c r="E32" s="24"/>
      <c r="F32" s="22"/>
    </row>
    <row r="33" spans="1:6" ht="12.75">
      <c r="A33" s="5"/>
      <c r="B33" s="2"/>
      <c r="C33" s="25"/>
      <c r="D33" s="25"/>
      <c r="E33" s="25"/>
      <c r="F33" s="5"/>
    </row>
    <row r="34" ht="12.75">
      <c r="B34" s="2"/>
    </row>
  </sheetData>
  <sheetProtection/>
  <mergeCells count="4">
    <mergeCell ref="C11:F11"/>
    <mergeCell ref="B9:F9"/>
    <mergeCell ref="G11:J11"/>
    <mergeCell ref="B8:J8"/>
  </mergeCells>
  <printOptions/>
  <pageMargins left="0" right="0" top="0" bottom="0" header="0.5118110236220472" footer="0.5118110236220472"/>
  <pageSetup horizontalDpi="600" verticalDpi="600" orientation="portrait" paperSize="9" scale="7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2021-11-15T15:44:19Z</cp:lastPrinted>
  <dcterms:created xsi:type="dcterms:W3CDTF">1996-10-08T23:32:33Z</dcterms:created>
  <dcterms:modified xsi:type="dcterms:W3CDTF">2021-11-15T15:44:27Z</dcterms:modified>
  <cp:category/>
  <cp:version/>
  <cp:contentType/>
  <cp:contentStatus/>
</cp:coreProperties>
</file>