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Средняя ЗП на 2024 год" sheetId="3" r:id="rId1"/>
    <sheet name="Лист1" sheetId="1" r:id="rId2"/>
  </sheets>
  <definedNames>
    <definedName name="_xlnm.Print_Area" localSheetId="0">'Средняя ЗП на 2024 год'!$A$1:$L$37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3" l="1"/>
  <c r="J9" i="3"/>
</calcChain>
</file>

<file path=xl/sharedStrings.xml><?xml version="1.0" encoding="utf-8"?>
<sst xmlns="http://schemas.openxmlformats.org/spreadsheetml/2006/main" count="117" uniqueCount="117">
  <si>
    <t>п/п №</t>
  </si>
  <si>
    <t>МБОУ Быркинская СОШ</t>
  </si>
  <si>
    <t>МБОУ Дуройская СОШ</t>
  </si>
  <si>
    <t>МБОУ Досатуйская СОШ</t>
  </si>
  <si>
    <t>МБОУ Зоргольская СОШ</t>
  </si>
  <si>
    <t xml:space="preserve">МБОУ Кличкинская СОШ  </t>
  </si>
  <si>
    <t>МБОУ Молодёжнинская СОШ</t>
  </si>
  <si>
    <t>МБОУ Новоцурухайтуйская СОШ</t>
  </si>
  <si>
    <t>МБОУ Новоивановская  ООШ</t>
  </si>
  <si>
    <t xml:space="preserve">МБОУ Пограничнинская СОШ </t>
  </si>
  <si>
    <t xml:space="preserve">МБОУ Приаргунская СОШ </t>
  </si>
  <si>
    <t>МБОУ Староцурухайтуйская  СОШ</t>
  </si>
  <si>
    <t>МБОУ Талман-Борзинская   ООШ</t>
  </si>
  <si>
    <t>МБОУ Уланская  ООШ</t>
  </si>
  <si>
    <t>МБОУ Урулюнгуйская СОШ</t>
  </si>
  <si>
    <t>МБОУ Усть-Тасуркайская   ООШ</t>
  </si>
  <si>
    <t>МБДОУ "Светлячок" п.Приаргунск</t>
  </si>
  <si>
    <t>МБДОУ "Тополёк" п.Приаргунск</t>
  </si>
  <si>
    <t>МБДОУ "Колосок" п.Молодежный</t>
  </si>
  <si>
    <t>МБДОУ "Колосок" с.Пограничный</t>
  </si>
  <si>
    <t>МБДОУ "Малышок" п.Кличка</t>
  </si>
  <si>
    <t>МБДОУ "Сказка" п.Досатуй</t>
  </si>
  <si>
    <t>МБДОУ "Колосок" с.Дурой</t>
  </si>
  <si>
    <t>МБДОУ "Тополёк" с.Новоцурухайтуй</t>
  </si>
  <si>
    <t>МБДОУ с. Погадаево</t>
  </si>
  <si>
    <t>МБДОУ "Теремок" с.Староцурухайтуй</t>
  </si>
  <si>
    <t>МБДОУ "Ромашка" с.Урулюнгуй</t>
  </si>
  <si>
    <t>МБДОУ "Улыбка" с.Зоргол</t>
  </si>
  <si>
    <t>МБДОУ "Гуранёнок" п.Приаргунск</t>
  </si>
  <si>
    <t>МБУ ДО «ДТДВ»</t>
  </si>
  <si>
    <t>МБОУ ОД загородный военно- спортивный лагерь «Пограничник»)</t>
  </si>
  <si>
    <t>Репина ИА</t>
  </si>
  <si>
    <t>Ушакова ТА</t>
  </si>
  <si>
    <t>Лапердина ЕА</t>
  </si>
  <si>
    <t>Мунгалов АВ</t>
  </si>
  <si>
    <t>Арсентьева АА</t>
  </si>
  <si>
    <t>директор</t>
  </si>
  <si>
    <t>Заместитель</t>
  </si>
  <si>
    <t>Заведующая</t>
  </si>
  <si>
    <t>Директор</t>
  </si>
  <si>
    <t>Попова ЕВ</t>
  </si>
  <si>
    <t>Елгина ТА</t>
  </si>
  <si>
    <t>Дмитриева ИП</t>
  </si>
  <si>
    <t>Чипизубова О.А.</t>
  </si>
  <si>
    <t>Бродягина Ю.Г.</t>
  </si>
  <si>
    <t>Бякова НВ</t>
  </si>
  <si>
    <t>Семёнова ТА</t>
  </si>
  <si>
    <t>Некрасова В В</t>
  </si>
  <si>
    <t>Родионова ЮС</t>
  </si>
  <si>
    <t>Петрова НВ</t>
  </si>
  <si>
    <t>Будаева НА</t>
  </si>
  <si>
    <t>Баженова НВ</t>
  </si>
  <si>
    <t>Баженова ВГ</t>
  </si>
  <si>
    <t>Горянская ИН</t>
  </si>
  <si>
    <t>Пешкова ТФ</t>
  </si>
  <si>
    <t>Ваулин ИА</t>
  </si>
  <si>
    <t>Подкорытова ЖА</t>
  </si>
  <si>
    <t>Шестопалова ТА</t>
  </si>
  <si>
    <t>Васильева ОВ</t>
  </si>
  <si>
    <t>Чередниченко АН</t>
  </si>
  <si>
    <t>Гаврик ОВ</t>
  </si>
  <si>
    <t>Золотовская ГИ</t>
  </si>
  <si>
    <t>Дуплянкина ЯН</t>
  </si>
  <si>
    <t>Марушкина ИБ</t>
  </si>
  <si>
    <t>Терентьева НА</t>
  </si>
  <si>
    <t>Лаптева ММ</t>
  </si>
  <si>
    <t>Филонова НА</t>
  </si>
  <si>
    <t>Баженова ЕН</t>
  </si>
  <si>
    <t>Баженова ЮН</t>
  </si>
  <si>
    <t>Молокова ЕЛ</t>
  </si>
  <si>
    <t>Сенотрусова ЕА</t>
  </si>
  <si>
    <t>Литвинцева ВВ</t>
  </si>
  <si>
    <t>Эпова АС</t>
  </si>
  <si>
    <t>Сивина НВ</t>
  </si>
  <si>
    <t>Солодовникова НВ</t>
  </si>
  <si>
    <t>Михайлова ТМ</t>
  </si>
  <si>
    <t>Бурдинская ОА</t>
  </si>
  <si>
    <t>Бояркина ТГ</t>
  </si>
  <si>
    <t>Иванов АВ</t>
  </si>
  <si>
    <t>Высотина ИЮ</t>
  </si>
  <si>
    <t>Амаландинова ИА</t>
  </si>
  <si>
    <t>Пяткова ОВ</t>
  </si>
  <si>
    <t>Широкова ЕВ</t>
  </si>
  <si>
    <t>Иванова ОВ</t>
  </si>
  <si>
    <t>Макарова Т.Н.</t>
  </si>
  <si>
    <t>Плюхина И.В.</t>
  </si>
  <si>
    <t>Плюхина Е.В.</t>
  </si>
  <si>
    <t>Пискун Е.П.</t>
  </si>
  <si>
    <t>Пахатинская О.Е.</t>
  </si>
  <si>
    <t>Горбунова ЛВ</t>
  </si>
  <si>
    <t>Рычкова ИВ</t>
  </si>
  <si>
    <t>Шестакова О.А.</t>
  </si>
  <si>
    <t>Маслова ЕВ</t>
  </si>
  <si>
    <t>Швец АЮ</t>
  </si>
  <si>
    <t>Герасимова НА</t>
  </si>
  <si>
    <t>Куликова ГА</t>
  </si>
  <si>
    <t>Аксёнова АМ</t>
  </si>
  <si>
    <t>Ермолина НП</t>
  </si>
  <si>
    <t>Зеленина ММ</t>
  </si>
  <si>
    <t>Шихова ИВ</t>
  </si>
  <si>
    <t>Пляскина АА</t>
  </si>
  <si>
    <t>Щеголева АД</t>
  </si>
  <si>
    <t>Богданова Е.А.</t>
  </si>
  <si>
    <t>Лопатина ЛИ</t>
  </si>
  <si>
    <t>МБУ ДО «ДЮСШ ДВ»</t>
  </si>
  <si>
    <t>Комитет образования администрации Приаргунского муниципального округа Забайкальского края</t>
  </si>
  <si>
    <t>Заместитель заведующего</t>
  </si>
  <si>
    <t>Заместитель директора</t>
  </si>
  <si>
    <t>Заместитель главного бухгалтера Комитета образования Смоленцева ВВ</t>
  </si>
  <si>
    <t>Заместитель председателя Комитета образования Лапердина П.А.</t>
  </si>
  <si>
    <t>Председатель Комитета образования Тюкавкина И.В</t>
  </si>
  <si>
    <t>Главный бухгалтер Комитета образования Ткаченко ТА</t>
  </si>
  <si>
    <t>МБОУ Погадаевская   ООШ</t>
  </si>
  <si>
    <t>Среднемесячная заработная плата руководителей, заместителей образовательных учреждений Приаргунского муниципального округа;  руководителя, заместителя, главного бухгалтера, заместителя главного бухгалтера Комитета образования Приаргунского муниципального округа за 2024 год</t>
  </si>
  <si>
    <t>Учреждения общего образования</t>
  </si>
  <si>
    <t xml:space="preserve">Учреждения дошкольного образования </t>
  </si>
  <si>
    <t>Учреждения дополнительного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</si>
</sst>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" fontId="0" fillId="0" borderId="0" xfId="0" applyNumberFormat="1"/>
    <xf numFmtId="0" fontId="3" fillId="0" borderId="1" xfId="1" applyFont="1" applyBorder="1"/>
    <xf numFmtId="0" fontId="3" fillId="0" borderId="0" xfId="1" applyFont="1"/>
    <xf numFmtId="0" fontId="2" fillId="0" borderId="1" xfId="1" applyFont="1" applyBorder="1" applyAlignment="1">
      <alignment wrapText="1"/>
    </xf>
    <xf numFmtId="0" fontId="3" fillId="2" borderId="1" xfId="1" applyFont="1" applyFill="1" applyBorder="1"/>
    <xf numFmtId="0" fontId="3" fillId="2" borderId="4" xfId="1" applyFont="1" applyFill="1" applyBorder="1"/>
    <xf numFmtId="2" fontId="3" fillId="0" borderId="1" xfId="1" applyNumberFormat="1" applyFont="1" applyBorder="1"/>
    <xf numFmtId="2" fontId="3" fillId="2" borderId="1" xfId="1" applyNumberFormat="1" applyFont="1" applyFill="1" applyBorder="1"/>
    <xf numFmtId="2" fontId="3" fillId="0" borderId="1" xfId="1" applyNumberFormat="1" applyFont="1" applyFill="1" applyBorder="1"/>
    <xf numFmtId="0" fontId="3" fillId="2" borderId="6" xfId="1" applyFont="1" applyFill="1" applyBorder="1"/>
    <xf numFmtId="2" fontId="3" fillId="2" borderId="6" xfId="1" applyNumberFormat="1" applyFont="1" applyFill="1" applyBorder="1"/>
    <xf numFmtId="0" fontId="3" fillId="0" borderId="0" xfId="0" applyFont="1"/>
    <xf numFmtId="2" fontId="3" fillId="0" borderId="0" xfId="0" applyNumberFormat="1" applyFont="1"/>
    <xf numFmtId="2" fontId="3" fillId="0" borderId="1" xfId="0" applyNumberFormat="1" applyFont="1" applyBorder="1"/>
    <xf numFmtId="0" fontId="3" fillId="0" borderId="1" xfId="0" applyFont="1" applyBorder="1"/>
    <xf numFmtId="1" fontId="3" fillId="0" borderId="1" xfId="0" applyNumberFormat="1" applyFont="1" applyBorder="1"/>
    <xf numFmtId="0" fontId="3" fillId="2" borderId="8" xfId="1" applyFont="1" applyFill="1" applyBorder="1"/>
    <xf numFmtId="0" fontId="3" fillId="0" borderId="7" xfId="1" applyFont="1" applyBorder="1"/>
    <xf numFmtId="2" fontId="3" fillId="0" borderId="7" xfId="1" applyNumberFormat="1" applyFont="1" applyBorder="1"/>
    <xf numFmtId="0" fontId="3" fillId="0" borderId="7" xfId="0" applyFont="1" applyBorder="1"/>
    <xf numFmtId="2" fontId="3" fillId="0" borderId="7" xfId="0" applyNumberFormat="1" applyFont="1" applyBorder="1"/>
    <xf numFmtId="0" fontId="3" fillId="2" borderId="7" xfId="1" applyFont="1" applyFill="1" applyBorder="1"/>
    <xf numFmtId="0" fontId="3" fillId="2" borderId="10" xfId="1" applyFont="1" applyFill="1" applyBorder="1"/>
    <xf numFmtId="2" fontId="3" fillId="2" borderId="10" xfId="1" applyNumberFormat="1" applyFont="1" applyFill="1" applyBorder="1"/>
    <xf numFmtId="0" fontId="3" fillId="0" borderId="11" xfId="1" applyFont="1" applyBorder="1"/>
    <xf numFmtId="0" fontId="3" fillId="0" borderId="11" xfId="1" applyFont="1" applyBorder="1" applyAlignment="1">
      <alignment wrapText="1"/>
    </xf>
    <xf numFmtId="0" fontId="3" fillId="0" borderId="11" xfId="0" applyFont="1" applyBorder="1"/>
    <xf numFmtId="2" fontId="3" fillId="0" borderId="11" xfId="1" applyNumberFormat="1" applyFont="1" applyBorder="1"/>
    <xf numFmtId="0" fontId="3" fillId="0" borderId="12" xfId="1" applyFont="1" applyBorder="1"/>
    <xf numFmtId="0" fontId="3" fillId="0" borderId="12" xfId="1" applyFont="1" applyBorder="1" applyAlignment="1">
      <alignment wrapText="1"/>
    </xf>
    <xf numFmtId="0" fontId="3" fillId="0" borderId="12" xfId="0" applyFont="1" applyBorder="1" applyAlignment="1">
      <alignment wrapText="1"/>
    </xf>
    <xf numFmtId="2" fontId="3" fillId="0" borderId="12" xfId="1" applyNumberFormat="1" applyFont="1" applyBorder="1" applyAlignment="1">
      <alignment wrapText="1"/>
    </xf>
    <xf numFmtId="2" fontId="4" fillId="0" borderId="12" xfId="1" applyNumberFormat="1" applyFont="1" applyBorder="1" applyAlignment="1">
      <alignment wrapText="1"/>
    </xf>
    <xf numFmtId="2" fontId="3" fillId="0" borderId="4" xfId="1" applyNumberFormat="1" applyFont="1" applyBorder="1" applyAlignment="1">
      <alignment horizontal="center"/>
    </xf>
    <xf numFmtId="2" fontId="3" fillId="0" borderId="6" xfId="1" applyNumberFormat="1" applyFont="1" applyBorder="1" applyAlignment="1">
      <alignment horizontal="center"/>
    </xf>
    <xf numFmtId="0" fontId="2" fillId="0" borderId="4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5" fillId="0" borderId="2" xfId="1" applyFont="1" applyBorder="1" applyAlignment="1">
      <alignment horizontal="center" wrapText="1"/>
    </xf>
    <xf numFmtId="0" fontId="5" fillId="0" borderId="9" xfId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2" fillId="2" borderId="4" xfId="1" applyFont="1" applyFill="1" applyBorder="1" applyAlignment="1">
      <alignment horizontal="center" wrapText="1"/>
    </xf>
    <xf numFmtId="0" fontId="2" fillId="2" borderId="5" xfId="1" applyFont="1" applyFill="1" applyBorder="1" applyAlignment="1">
      <alignment horizontal="center" wrapText="1"/>
    </xf>
    <xf numFmtId="2" fontId="2" fillId="0" borderId="4" xfId="1" applyNumberFormat="1" applyFont="1" applyBorder="1" applyAlignment="1">
      <alignment horizontal="center"/>
    </xf>
    <xf numFmtId="2" fontId="2" fillId="0" borderId="6" xfId="1" applyNumberFormat="1" applyFont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view="pageBreakPreview" zoomScale="60" workbookViewId="0">
      <selection activeCell="B29" sqref="B29"/>
    </sheetView>
  </sheetViews>
  <sheetFormatPr defaultColWidth="12.7109375" defaultRowHeight="18.75" x14ac:dyDescent="0.3"/>
  <cols>
    <col min="1" max="1" width="8.42578125" style="3" customWidth="1"/>
    <col min="2" max="2" width="49.140625" style="3" customWidth="1"/>
    <col min="3" max="3" width="24.140625" style="3" customWidth="1"/>
    <col min="4" max="4" width="17" style="3" customWidth="1"/>
    <col min="5" max="5" width="23" style="3" customWidth="1"/>
    <col min="6" max="6" width="14.85546875" style="3" customWidth="1"/>
    <col min="7" max="7" width="19" style="3" customWidth="1"/>
    <col min="8" max="8" width="12.28515625" style="3" customWidth="1"/>
    <col min="9" max="9" width="23" style="3" customWidth="1"/>
    <col min="10" max="10" width="12.28515625" style="3" customWidth="1"/>
    <col min="11" max="11" width="16.28515625" style="3" customWidth="1"/>
    <col min="12" max="12" width="12.28515625" style="3" customWidth="1"/>
    <col min="13" max="16384" width="12.7109375" style="3"/>
  </cols>
  <sheetData>
    <row r="1" spans="1:12" ht="71.25" customHeight="1" x14ac:dyDescent="0.3">
      <c r="A1" s="39" t="s">
        <v>113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2" ht="36" customHeight="1" x14ac:dyDescent="0.3">
      <c r="A2" s="4" t="s">
        <v>0</v>
      </c>
      <c r="B2" s="4" t="s">
        <v>114</v>
      </c>
      <c r="C2" s="36" t="s">
        <v>36</v>
      </c>
      <c r="D2" s="38"/>
      <c r="E2" s="36" t="s">
        <v>107</v>
      </c>
      <c r="F2" s="37"/>
      <c r="G2" s="37"/>
      <c r="H2" s="37"/>
      <c r="I2" s="37"/>
      <c r="J2" s="37"/>
      <c r="K2" s="37"/>
      <c r="L2" s="38"/>
    </row>
    <row r="3" spans="1:12" ht="24.95" customHeight="1" x14ac:dyDescent="0.3">
      <c r="A3" s="5">
        <v>1</v>
      </c>
      <c r="B3" s="2" t="s">
        <v>1</v>
      </c>
      <c r="C3" s="7" t="s">
        <v>31</v>
      </c>
      <c r="D3" s="7">
        <v>43603.06</v>
      </c>
      <c r="E3" s="7" t="s">
        <v>32</v>
      </c>
      <c r="F3" s="7">
        <v>19647.560000000001</v>
      </c>
      <c r="G3" s="7" t="s">
        <v>33</v>
      </c>
      <c r="H3" s="7">
        <v>19640.580000000002</v>
      </c>
      <c r="I3" s="2"/>
      <c r="J3" s="2"/>
      <c r="K3" s="2"/>
      <c r="L3" s="2"/>
    </row>
    <row r="4" spans="1:12" ht="24.95" customHeight="1" x14ac:dyDescent="0.3">
      <c r="A4" s="5">
        <v>2</v>
      </c>
      <c r="B4" s="2" t="s">
        <v>2</v>
      </c>
      <c r="C4" s="7" t="s">
        <v>51</v>
      </c>
      <c r="D4" s="7">
        <v>43267</v>
      </c>
      <c r="E4" s="7" t="s">
        <v>52</v>
      </c>
      <c r="F4" s="7">
        <v>19467</v>
      </c>
      <c r="G4" s="7" t="s">
        <v>53</v>
      </c>
      <c r="H4" s="7">
        <v>19368</v>
      </c>
      <c r="I4" s="2"/>
      <c r="J4" s="2"/>
      <c r="K4" s="2"/>
      <c r="L4" s="2"/>
    </row>
    <row r="5" spans="1:12" ht="24.95" customHeight="1" x14ac:dyDescent="0.3">
      <c r="A5" s="5">
        <v>3</v>
      </c>
      <c r="B5" s="2" t="s">
        <v>3</v>
      </c>
      <c r="C5" s="7" t="s">
        <v>74</v>
      </c>
      <c r="D5" s="7">
        <v>38141</v>
      </c>
      <c r="E5" s="7" t="s">
        <v>75</v>
      </c>
      <c r="F5" s="7">
        <v>37891</v>
      </c>
      <c r="G5" s="7" t="s">
        <v>76</v>
      </c>
      <c r="H5" s="7">
        <v>37891</v>
      </c>
      <c r="I5" s="2"/>
      <c r="J5" s="2"/>
      <c r="K5" s="2"/>
      <c r="L5" s="2"/>
    </row>
    <row r="6" spans="1:12" ht="24.95" customHeight="1" x14ac:dyDescent="0.3">
      <c r="A6" s="5">
        <v>4</v>
      </c>
      <c r="B6" s="2" t="s">
        <v>4</v>
      </c>
      <c r="C6" s="7" t="s">
        <v>54</v>
      </c>
      <c r="D6" s="7">
        <v>50923</v>
      </c>
      <c r="E6" s="7" t="s">
        <v>55</v>
      </c>
      <c r="F6" s="7">
        <v>17495</v>
      </c>
      <c r="G6" s="7" t="s">
        <v>56</v>
      </c>
      <c r="H6" s="7">
        <v>18614</v>
      </c>
      <c r="I6" s="2" t="s">
        <v>57</v>
      </c>
      <c r="J6" s="7">
        <v>19554</v>
      </c>
      <c r="K6" s="2"/>
      <c r="L6" s="2"/>
    </row>
    <row r="7" spans="1:12" ht="24.95" customHeight="1" x14ac:dyDescent="0.3">
      <c r="A7" s="5">
        <v>5</v>
      </c>
      <c r="B7" s="2" t="s">
        <v>5</v>
      </c>
      <c r="C7" s="7" t="s">
        <v>58</v>
      </c>
      <c r="D7" s="7">
        <v>40685</v>
      </c>
      <c r="E7" s="7" t="s">
        <v>59</v>
      </c>
      <c r="F7" s="7">
        <v>34018</v>
      </c>
      <c r="G7" s="7" t="s">
        <v>60</v>
      </c>
      <c r="H7" s="7">
        <v>13312</v>
      </c>
      <c r="I7" s="2"/>
      <c r="J7" s="2"/>
      <c r="K7" s="2"/>
      <c r="L7" s="2"/>
    </row>
    <row r="8" spans="1:12" ht="24.95" customHeight="1" x14ac:dyDescent="0.3">
      <c r="A8" s="5">
        <v>6</v>
      </c>
      <c r="B8" s="2" t="s">
        <v>6</v>
      </c>
      <c r="C8" s="7" t="s">
        <v>43</v>
      </c>
      <c r="D8" s="7">
        <v>46626</v>
      </c>
      <c r="E8" s="7" t="s">
        <v>44</v>
      </c>
      <c r="F8" s="7">
        <v>18843</v>
      </c>
      <c r="G8" s="7" t="s">
        <v>45</v>
      </c>
      <c r="H8" s="7">
        <v>19109</v>
      </c>
      <c r="I8" s="2" t="s">
        <v>46</v>
      </c>
      <c r="J8" s="7">
        <v>38363</v>
      </c>
      <c r="K8" s="2"/>
      <c r="L8" s="2"/>
    </row>
    <row r="9" spans="1:12" ht="24.95" customHeight="1" x14ac:dyDescent="0.3">
      <c r="A9" s="5">
        <v>7</v>
      </c>
      <c r="B9" s="2" t="s">
        <v>7</v>
      </c>
      <c r="C9" s="12" t="s">
        <v>84</v>
      </c>
      <c r="D9" s="7">
        <v>48600</v>
      </c>
      <c r="E9" s="15" t="s">
        <v>85</v>
      </c>
      <c r="F9" s="14">
        <v>38482</v>
      </c>
      <c r="G9" s="15" t="s">
        <v>86</v>
      </c>
      <c r="H9" s="15">
        <v>20289</v>
      </c>
      <c r="I9" s="15" t="s">
        <v>87</v>
      </c>
      <c r="J9" s="16">
        <f>351681/12</f>
        <v>29306.75</v>
      </c>
      <c r="K9" s="2"/>
      <c r="L9" s="2"/>
    </row>
    <row r="10" spans="1:12" ht="24.95" customHeight="1" x14ac:dyDescent="0.3">
      <c r="A10" s="5">
        <v>8</v>
      </c>
      <c r="B10" s="2" t="s">
        <v>8</v>
      </c>
      <c r="C10" s="7" t="s">
        <v>91</v>
      </c>
      <c r="D10" s="7">
        <v>37655.519999999997</v>
      </c>
      <c r="E10" s="7" t="s">
        <v>92</v>
      </c>
      <c r="F10" s="7">
        <v>8857.86</v>
      </c>
      <c r="G10" s="7"/>
      <c r="H10" s="7"/>
      <c r="I10" s="2"/>
      <c r="J10" s="7"/>
      <c r="K10" s="2"/>
      <c r="L10" s="2"/>
    </row>
    <row r="11" spans="1:12" ht="24.95" customHeight="1" x14ac:dyDescent="0.3">
      <c r="A11" s="5">
        <v>9</v>
      </c>
      <c r="B11" s="2" t="s">
        <v>112</v>
      </c>
      <c r="C11" s="7" t="s">
        <v>77</v>
      </c>
      <c r="D11" s="7">
        <v>37446</v>
      </c>
      <c r="E11" s="7" t="s">
        <v>78</v>
      </c>
      <c r="F11" s="7">
        <v>37446</v>
      </c>
      <c r="G11" s="7" t="s">
        <v>79</v>
      </c>
      <c r="H11" s="7">
        <v>28422</v>
      </c>
      <c r="I11" s="2" t="s">
        <v>80</v>
      </c>
      <c r="J11" s="7">
        <v>9141</v>
      </c>
      <c r="K11" s="2"/>
      <c r="L11" s="2"/>
    </row>
    <row r="12" spans="1:12" ht="24.95" customHeight="1" x14ac:dyDescent="0.3">
      <c r="A12" s="5">
        <v>10</v>
      </c>
      <c r="B12" s="2" t="s">
        <v>9</v>
      </c>
      <c r="C12" s="7" t="s">
        <v>48</v>
      </c>
      <c r="D12" s="7">
        <v>37776</v>
      </c>
      <c r="E12" s="7" t="s">
        <v>47</v>
      </c>
      <c r="F12" s="7">
        <v>19524</v>
      </c>
      <c r="G12" s="7"/>
      <c r="H12" s="7"/>
      <c r="I12" s="2"/>
      <c r="J12" s="7"/>
      <c r="K12" s="2"/>
      <c r="L12" s="2"/>
    </row>
    <row r="13" spans="1:12" ht="24.95" customHeight="1" x14ac:dyDescent="0.3">
      <c r="A13" s="5">
        <v>11</v>
      </c>
      <c r="B13" s="2" t="s">
        <v>10</v>
      </c>
      <c r="C13" s="7" t="s">
        <v>61</v>
      </c>
      <c r="D13" s="7">
        <v>90525</v>
      </c>
      <c r="E13" s="7" t="s">
        <v>62</v>
      </c>
      <c r="F13" s="7">
        <v>44310</v>
      </c>
      <c r="G13" s="7" t="s">
        <v>63</v>
      </c>
      <c r="H13" s="7">
        <v>51675</v>
      </c>
      <c r="I13" s="2" t="s">
        <v>64</v>
      </c>
      <c r="J13" s="7">
        <v>51686</v>
      </c>
      <c r="K13" s="2" t="s">
        <v>65</v>
      </c>
      <c r="L13" s="7">
        <v>56716</v>
      </c>
    </row>
    <row r="14" spans="1:12" ht="24.95" customHeight="1" x14ac:dyDescent="0.3">
      <c r="A14" s="6">
        <v>12</v>
      </c>
      <c r="B14" s="2" t="s">
        <v>11</v>
      </c>
      <c r="C14" s="7" t="s">
        <v>93</v>
      </c>
      <c r="D14" s="7">
        <v>49451</v>
      </c>
      <c r="E14" s="7" t="s">
        <v>94</v>
      </c>
      <c r="F14" s="7">
        <v>22803</v>
      </c>
      <c r="G14" s="7" t="s">
        <v>95</v>
      </c>
      <c r="H14" s="7">
        <v>16532</v>
      </c>
      <c r="I14" s="2"/>
      <c r="J14" s="7"/>
      <c r="K14" s="2"/>
      <c r="L14" s="2"/>
    </row>
    <row r="15" spans="1:12" ht="24.95" customHeight="1" x14ac:dyDescent="0.3">
      <c r="A15" s="6">
        <v>13</v>
      </c>
      <c r="B15" s="2" t="s">
        <v>12</v>
      </c>
      <c r="C15" s="7" t="s">
        <v>72</v>
      </c>
      <c r="D15" s="8">
        <v>40043</v>
      </c>
      <c r="E15" s="7" t="s">
        <v>73</v>
      </c>
      <c r="F15" s="7">
        <v>10318</v>
      </c>
      <c r="G15" s="7"/>
      <c r="H15" s="7"/>
      <c r="I15" s="2"/>
      <c r="J15" s="7"/>
      <c r="K15" s="2"/>
      <c r="L15" s="2"/>
    </row>
    <row r="16" spans="1:12" ht="24.95" customHeight="1" x14ac:dyDescent="0.3">
      <c r="A16" s="6">
        <v>14</v>
      </c>
      <c r="B16" s="2" t="s">
        <v>13</v>
      </c>
      <c r="C16" s="7" t="s">
        <v>90</v>
      </c>
      <c r="D16" s="7">
        <v>42424</v>
      </c>
      <c r="E16" s="7" t="s">
        <v>89</v>
      </c>
      <c r="F16" s="7">
        <v>9736</v>
      </c>
      <c r="G16" s="7"/>
      <c r="H16" s="7"/>
      <c r="I16" s="2"/>
      <c r="J16" s="7"/>
      <c r="K16" s="2"/>
      <c r="L16" s="2"/>
    </row>
    <row r="17" spans="1:12" ht="24.95" customHeight="1" x14ac:dyDescent="0.3">
      <c r="A17" s="6">
        <v>15</v>
      </c>
      <c r="B17" s="2" t="s">
        <v>14</v>
      </c>
      <c r="C17" s="7" t="s">
        <v>96</v>
      </c>
      <c r="D17" s="7">
        <v>41002.81</v>
      </c>
      <c r="E17" s="7" t="s">
        <v>97</v>
      </c>
      <c r="F17" s="7">
        <v>19588.38</v>
      </c>
      <c r="G17" s="9" t="s">
        <v>98</v>
      </c>
      <c r="H17" s="14">
        <v>20259.52</v>
      </c>
      <c r="I17" s="2"/>
      <c r="J17" s="7"/>
      <c r="K17" s="2"/>
      <c r="L17" s="2"/>
    </row>
    <row r="18" spans="1:12" ht="24.95" customHeight="1" thickBot="1" x14ac:dyDescent="0.35">
      <c r="A18" s="17">
        <v>16</v>
      </c>
      <c r="B18" s="18" t="s">
        <v>15</v>
      </c>
      <c r="C18" s="19" t="s">
        <v>101</v>
      </c>
      <c r="D18" s="19">
        <v>40210</v>
      </c>
      <c r="E18" s="19" t="s">
        <v>99</v>
      </c>
      <c r="F18" s="19">
        <v>9193</v>
      </c>
      <c r="G18" s="20" t="s">
        <v>100</v>
      </c>
      <c r="H18" s="21">
        <v>9193</v>
      </c>
      <c r="I18" s="18"/>
      <c r="J18" s="19"/>
      <c r="K18" s="18"/>
      <c r="L18" s="18"/>
    </row>
    <row r="19" spans="1:12" ht="24.95" customHeight="1" x14ac:dyDescent="0.3">
      <c r="A19" s="42" t="s">
        <v>115</v>
      </c>
      <c r="B19" s="43"/>
      <c r="C19" s="44" t="s">
        <v>38</v>
      </c>
      <c r="D19" s="45"/>
      <c r="E19" s="44" t="s">
        <v>106</v>
      </c>
      <c r="F19" s="45"/>
      <c r="G19" s="7"/>
      <c r="H19" s="7"/>
      <c r="I19" s="2"/>
      <c r="J19" s="7"/>
      <c r="K19" s="2"/>
      <c r="L19" s="2"/>
    </row>
    <row r="20" spans="1:12" ht="24.95" customHeight="1" x14ac:dyDescent="0.3">
      <c r="A20" s="5">
        <v>1</v>
      </c>
      <c r="B20" s="10" t="s">
        <v>16</v>
      </c>
      <c r="C20" s="11" t="s">
        <v>40</v>
      </c>
      <c r="D20" s="7">
        <v>57943.6</v>
      </c>
      <c r="E20" s="7" t="s">
        <v>41</v>
      </c>
      <c r="F20" s="7">
        <v>52432.9</v>
      </c>
      <c r="G20" s="7"/>
      <c r="H20" s="7"/>
      <c r="I20" s="2"/>
      <c r="J20" s="7"/>
      <c r="K20" s="2"/>
      <c r="L20" s="2"/>
    </row>
    <row r="21" spans="1:12" ht="24.95" customHeight="1" x14ac:dyDescent="0.3">
      <c r="A21" s="5">
        <v>2</v>
      </c>
      <c r="B21" s="10" t="s">
        <v>17</v>
      </c>
      <c r="C21" s="11" t="s">
        <v>67</v>
      </c>
      <c r="D21" s="7">
        <v>53407</v>
      </c>
      <c r="E21" s="7"/>
      <c r="F21" s="7"/>
      <c r="G21" s="7"/>
      <c r="H21" s="7"/>
      <c r="I21" s="2"/>
      <c r="J21" s="7"/>
      <c r="K21" s="2"/>
      <c r="L21" s="2"/>
    </row>
    <row r="22" spans="1:12" ht="24.95" customHeight="1" x14ac:dyDescent="0.3">
      <c r="A22" s="5">
        <v>3</v>
      </c>
      <c r="B22" s="10" t="s">
        <v>18</v>
      </c>
      <c r="C22" s="11" t="s">
        <v>42</v>
      </c>
      <c r="D22" s="7">
        <v>38045</v>
      </c>
      <c r="E22" s="7"/>
      <c r="F22" s="7"/>
      <c r="G22" s="7"/>
      <c r="H22" s="7"/>
      <c r="I22" s="2"/>
      <c r="J22" s="7"/>
      <c r="K22" s="2"/>
      <c r="L22" s="2"/>
    </row>
    <row r="23" spans="1:12" ht="24.95" customHeight="1" x14ac:dyDescent="0.3">
      <c r="A23" s="5">
        <v>4</v>
      </c>
      <c r="B23" s="10" t="s">
        <v>19</v>
      </c>
      <c r="C23" s="11" t="s">
        <v>71</v>
      </c>
      <c r="D23" s="7">
        <v>41582</v>
      </c>
      <c r="E23" s="7"/>
      <c r="F23" s="7"/>
      <c r="G23" s="7"/>
      <c r="H23" s="7"/>
      <c r="I23" s="2"/>
      <c r="J23" s="7"/>
      <c r="K23" s="2"/>
      <c r="L23" s="2"/>
    </row>
    <row r="24" spans="1:12" ht="24.95" customHeight="1" x14ac:dyDescent="0.3">
      <c r="A24" s="5">
        <v>5</v>
      </c>
      <c r="B24" s="10" t="s">
        <v>20</v>
      </c>
      <c r="C24" s="11" t="s">
        <v>69</v>
      </c>
      <c r="D24" s="7">
        <v>34524</v>
      </c>
      <c r="E24" s="7"/>
      <c r="F24" s="7"/>
      <c r="G24" s="7"/>
      <c r="H24" s="7"/>
      <c r="I24" s="2"/>
      <c r="J24" s="7"/>
      <c r="K24" s="2"/>
      <c r="L24" s="2"/>
    </row>
    <row r="25" spans="1:12" ht="24.95" customHeight="1" x14ac:dyDescent="0.3">
      <c r="A25" s="5">
        <v>6</v>
      </c>
      <c r="B25" s="10" t="s">
        <v>21</v>
      </c>
      <c r="C25" s="11" t="s">
        <v>50</v>
      </c>
      <c r="D25" s="7">
        <v>38061.550000000003</v>
      </c>
      <c r="E25" s="7"/>
      <c r="F25" s="7"/>
      <c r="G25" s="7"/>
      <c r="H25" s="7"/>
      <c r="I25" s="2"/>
      <c r="J25" s="7"/>
      <c r="K25" s="2"/>
      <c r="L25" s="2"/>
    </row>
    <row r="26" spans="1:12" ht="24.95" customHeight="1" x14ac:dyDescent="0.3">
      <c r="A26" s="5">
        <v>7</v>
      </c>
      <c r="B26" s="10" t="s">
        <v>22</v>
      </c>
      <c r="C26" s="11" t="s">
        <v>68</v>
      </c>
      <c r="D26" s="7">
        <v>33763</v>
      </c>
      <c r="E26" s="7"/>
      <c r="F26" s="7"/>
      <c r="G26" s="7"/>
      <c r="H26" s="7"/>
      <c r="I26" s="2"/>
      <c r="J26" s="7"/>
      <c r="K26" s="2"/>
      <c r="L26" s="2"/>
    </row>
    <row r="27" spans="1:12" ht="24.95" customHeight="1" x14ac:dyDescent="0.3">
      <c r="A27" s="5">
        <v>8</v>
      </c>
      <c r="B27" s="10" t="s">
        <v>23</v>
      </c>
      <c r="C27" s="12" t="s">
        <v>88</v>
      </c>
      <c r="D27" s="13">
        <f>394752/12</f>
        <v>32896</v>
      </c>
      <c r="E27" s="7"/>
      <c r="F27" s="7"/>
      <c r="G27" s="7"/>
      <c r="H27" s="7"/>
      <c r="I27" s="2"/>
      <c r="J27" s="7"/>
      <c r="K27" s="2"/>
      <c r="L27" s="2"/>
    </row>
    <row r="28" spans="1:12" ht="24.95" customHeight="1" x14ac:dyDescent="0.3">
      <c r="A28" s="5">
        <v>9</v>
      </c>
      <c r="B28" s="10" t="s">
        <v>24</v>
      </c>
      <c r="C28" s="11" t="s">
        <v>83</v>
      </c>
      <c r="D28" s="7">
        <v>37946</v>
      </c>
      <c r="E28" s="7"/>
      <c r="F28" s="7"/>
      <c r="G28" s="7"/>
      <c r="H28" s="7"/>
      <c r="I28" s="2"/>
      <c r="J28" s="7"/>
      <c r="K28" s="2"/>
      <c r="L28" s="2"/>
    </row>
    <row r="29" spans="1:12" ht="24.95" customHeight="1" x14ac:dyDescent="0.3">
      <c r="A29" s="5">
        <v>10</v>
      </c>
      <c r="B29" s="10" t="s">
        <v>25</v>
      </c>
      <c r="C29" s="11" t="s">
        <v>70</v>
      </c>
      <c r="D29" s="7">
        <v>35502</v>
      </c>
      <c r="E29" s="7"/>
      <c r="F29" s="7"/>
      <c r="G29" s="7"/>
      <c r="H29" s="7"/>
      <c r="I29" s="2"/>
      <c r="J29" s="7"/>
      <c r="K29" s="2"/>
      <c r="L29" s="2"/>
    </row>
    <row r="30" spans="1:12" ht="24.95" customHeight="1" x14ac:dyDescent="0.3">
      <c r="A30" s="5">
        <v>11</v>
      </c>
      <c r="B30" s="10" t="s">
        <v>26</v>
      </c>
      <c r="C30" s="11" t="s">
        <v>49</v>
      </c>
      <c r="D30" s="7">
        <v>49331</v>
      </c>
      <c r="E30" s="7"/>
      <c r="F30" s="7"/>
      <c r="G30" s="7"/>
      <c r="H30" s="7"/>
      <c r="I30" s="2"/>
      <c r="J30" s="7"/>
      <c r="K30" s="2"/>
      <c r="L30" s="2"/>
    </row>
    <row r="31" spans="1:12" ht="24.95" customHeight="1" x14ac:dyDescent="0.3">
      <c r="A31" s="5">
        <v>12</v>
      </c>
      <c r="B31" s="10" t="s">
        <v>27</v>
      </c>
      <c r="C31" s="11" t="s">
        <v>66</v>
      </c>
      <c r="D31" s="7">
        <v>38958</v>
      </c>
      <c r="E31" s="7"/>
      <c r="F31" s="7"/>
      <c r="G31" s="7"/>
      <c r="H31" s="7"/>
      <c r="I31" s="2"/>
      <c r="J31" s="7"/>
      <c r="K31" s="2"/>
      <c r="L31" s="2"/>
    </row>
    <row r="32" spans="1:12" ht="24.95" customHeight="1" thickBot="1" x14ac:dyDescent="0.35">
      <c r="A32" s="22">
        <v>13</v>
      </c>
      <c r="B32" s="23" t="s">
        <v>28</v>
      </c>
      <c r="C32" s="24" t="s">
        <v>81</v>
      </c>
      <c r="D32" s="19">
        <v>48830</v>
      </c>
      <c r="E32" s="19" t="s">
        <v>82</v>
      </c>
      <c r="F32" s="19">
        <v>17442</v>
      </c>
      <c r="G32" s="19"/>
      <c r="H32" s="19"/>
      <c r="I32" s="18"/>
      <c r="J32" s="19"/>
      <c r="K32" s="18"/>
      <c r="L32" s="18"/>
    </row>
    <row r="33" spans="1:12" x14ac:dyDescent="0.3">
      <c r="A33" s="46" t="s">
        <v>116</v>
      </c>
      <c r="B33" s="47"/>
      <c r="C33" s="34" t="s">
        <v>39</v>
      </c>
      <c r="D33" s="35"/>
      <c r="E33" s="34" t="s">
        <v>37</v>
      </c>
      <c r="F33" s="35"/>
      <c r="G33" s="7"/>
      <c r="H33" s="7"/>
      <c r="I33" s="2"/>
      <c r="J33" s="7"/>
      <c r="K33" s="2"/>
      <c r="L33" s="2"/>
    </row>
    <row r="34" spans="1:12" x14ac:dyDescent="0.3">
      <c r="A34" s="2">
        <v>1</v>
      </c>
      <c r="B34" s="2" t="s">
        <v>104</v>
      </c>
      <c r="C34" s="7" t="s">
        <v>34</v>
      </c>
      <c r="D34" s="7">
        <v>38336.239999999998</v>
      </c>
      <c r="E34" s="7" t="s">
        <v>35</v>
      </c>
      <c r="F34" s="7">
        <v>25075.11</v>
      </c>
      <c r="G34" s="7"/>
      <c r="H34" s="7"/>
      <c r="I34" s="2"/>
      <c r="J34" s="7"/>
      <c r="K34" s="2"/>
      <c r="L34" s="2"/>
    </row>
    <row r="35" spans="1:12" ht="19.5" thickBot="1" x14ac:dyDescent="0.35">
      <c r="A35" s="18">
        <v>2</v>
      </c>
      <c r="B35" s="18" t="s">
        <v>29</v>
      </c>
      <c r="C35" s="19" t="s">
        <v>103</v>
      </c>
      <c r="D35" s="19">
        <v>41618</v>
      </c>
      <c r="E35" s="19"/>
      <c r="F35" s="19"/>
      <c r="G35" s="19"/>
      <c r="H35" s="19"/>
      <c r="I35" s="18"/>
      <c r="J35" s="19"/>
      <c r="K35" s="18"/>
      <c r="L35" s="18"/>
    </row>
    <row r="36" spans="1:12" ht="38.25" thickBot="1" x14ac:dyDescent="0.35">
      <c r="A36" s="25">
        <v>1</v>
      </c>
      <c r="B36" s="26" t="s">
        <v>30</v>
      </c>
      <c r="C36" s="27" t="s">
        <v>102</v>
      </c>
      <c r="D36" s="27">
        <v>34575.33</v>
      </c>
      <c r="E36" s="28"/>
      <c r="F36" s="28"/>
      <c r="G36" s="28"/>
      <c r="H36" s="28"/>
      <c r="I36" s="25"/>
      <c r="J36" s="28"/>
      <c r="K36" s="25"/>
      <c r="L36" s="25"/>
    </row>
    <row r="37" spans="1:12" ht="113.25" thickBot="1" x14ac:dyDescent="0.35">
      <c r="A37" s="29">
        <v>1</v>
      </c>
      <c r="B37" s="30" t="s">
        <v>105</v>
      </c>
      <c r="C37" s="31" t="s">
        <v>110</v>
      </c>
      <c r="D37" s="31">
        <v>131842.76</v>
      </c>
      <c r="E37" s="32" t="s">
        <v>109</v>
      </c>
      <c r="F37" s="32">
        <v>79316.91</v>
      </c>
      <c r="G37" s="33" t="s">
        <v>111</v>
      </c>
      <c r="H37" s="32">
        <v>62825.25</v>
      </c>
      <c r="I37" s="30" t="s">
        <v>108</v>
      </c>
      <c r="J37" s="32">
        <v>57917.41</v>
      </c>
      <c r="K37" s="30"/>
      <c r="L37" s="30"/>
    </row>
    <row r="38" spans="1:12" x14ac:dyDescent="0.3">
      <c r="C38"/>
      <c r="D38" s="1"/>
    </row>
  </sheetData>
  <mergeCells count="9">
    <mergeCell ref="C33:D33"/>
    <mergeCell ref="E33:F33"/>
    <mergeCell ref="E2:L2"/>
    <mergeCell ref="A1:L1"/>
    <mergeCell ref="A19:B19"/>
    <mergeCell ref="C2:D2"/>
    <mergeCell ref="C19:D19"/>
    <mergeCell ref="E19:F19"/>
    <mergeCell ref="A33:B33"/>
  </mergeCells>
  <pageMargins left="0" right="0" top="0" bottom="0" header="0" footer="0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2" max="2" width="18.7109375" customWidth="1"/>
    <col min="9" max="9" width="9.5703125" bestFit="1" customWidth="1"/>
    <col min="10" max="10" width="9.5703125" customWidth="1"/>
    <col min="11" max="11" width="10.140625" bestFit="1" customWidth="1"/>
    <col min="14" max="14" width="11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Средняя ЗП на 2024 год</vt:lpstr>
      <vt:lpstr>Лист1</vt:lpstr>
      <vt:lpstr>'Средняя ЗП на 2024 год'!Область_печати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2025-06-22T23:27:46Z</dcterms:modified>
</cp:coreProperties>
</file>