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135" windowHeight="7755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D23" i="3" l="1"/>
  <c r="D25" i="3"/>
  <c r="D22" i="3" l="1"/>
  <c r="D21" i="3" s="1"/>
  <c r="D30" i="3"/>
  <c r="D29" i="3" s="1"/>
  <c r="D28" i="3" s="1"/>
  <c r="D27" i="3" s="1"/>
  <c r="D37" i="3"/>
  <c r="D36" i="3" s="1"/>
  <c r="D35" i="3" s="1"/>
  <c r="D41" i="3"/>
  <c r="D40" i="3" s="1"/>
  <c r="D39" i="3" s="1"/>
  <c r="D20" i="3" l="1"/>
  <c r="D34" i="3"/>
  <c r="D17" i="3" l="1"/>
</calcChain>
</file>

<file path=xl/sharedStrings.xml><?xml version="1.0" encoding="utf-8"?>
<sst xmlns="http://schemas.openxmlformats.org/spreadsheetml/2006/main" count="67" uniqueCount="64">
  <si>
    <t>Код классификации источников финансирования дефицитов бюджетов Российской Федерации</t>
  </si>
  <si>
    <t>код главного администратора источников финансирования дефицитов бюджетов</t>
  </si>
  <si>
    <t xml:space="preserve">Наименование кода группы, подгруппы, статьи и вида </t>
  </si>
  <si>
    <t xml:space="preserve">                                               Приложение №5</t>
  </si>
  <si>
    <t>к Решению Совета муниципального</t>
  </si>
  <si>
    <t>района "Сретенский район"</t>
  </si>
  <si>
    <t>код группы,подгруппы, статьи и вида источника финансирования дефицитов бюджетов, код классификации операций сектора государственного управления, относящихся к источникам финансирования дефицитов бюджетов</t>
  </si>
  <si>
    <t>01 05 02 01 05 0000 510</t>
  </si>
  <si>
    <t>Таблица № 1</t>
  </si>
  <si>
    <t>"О внесении изменений в решение Совета</t>
  </si>
  <si>
    <t>муниципального района "Сретенский район"</t>
  </si>
  <si>
    <t>"О  бюджете муниципального района</t>
  </si>
  <si>
    <t xml:space="preserve">                                    Источники финансирования дефицита бюджета муниципального района на 2023 год</t>
  </si>
  <si>
    <t>"от "" декабря 2022 г №  - РНП</t>
  </si>
  <si>
    <t>x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</si>
  <si>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</si>
  <si>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</si>
  <si>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</si>
  <si>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</si>
  <si>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</si>
  <si>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</si>
  <si>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</si>
  <si>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</si>
  <si>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 Иные источники внутреннего финансирования дефицитов бюджетов</t>
  </si>
  <si>
    <t xml:space="preserve">  Бюджетные кредиты, предоставленные внутри страны в валюте Российской Федерации</t>
  </si>
  <si>
    <t xml:space="preserve">  Возврат бюджетных кредитов, предоставленных внутри страны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</si>
  <si>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</si>
  <si>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</si>
  <si>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источники внешнего финансирования</t>
  </si>
  <si>
    <t>-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</si>
  <si>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</si>
  <si>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</si>
  <si>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</si>
  <si>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</si>
  <si>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муниципальных районов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</si>
  <si>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</si>
  <si>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</si>
  <si>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</si>
  <si>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муниципальных районов</t>
  </si>
  <si>
    <t>Сумма  (тыс. руб.)</t>
  </si>
  <si>
    <t xml:space="preserve"> 01 03 00 00 00 0000 000</t>
  </si>
  <si>
    <t xml:space="preserve"> 01 03 01 00 00 0000 000</t>
  </si>
  <si>
    <t xml:space="preserve"> 01 03 01 00 00 0000 800</t>
  </si>
  <si>
    <t xml:space="preserve"> 01 03 01 00 05 0000 810</t>
  </si>
  <si>
    <t xml:space="preserve"> 01 06 00 00 00 0000 000</t>
  </si>
  <si>
    <t xml:space="preserve"> 01 06 05 00 00 0000 000</t>
  </si>
  <si>
    <t xml:space="preserve"> 01 06 05 00 00 0000 600</t>
  </si>
  <si>
    <t xml:space="preserve"> 01 06 05 02 00 0000 600</t>
  </si>
  <si>
    <t xml:space="preserve"> 01 06 05 02 05 0000 640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</si>
  <si>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</si>
  <si>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</si>
  <si>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</si>
  <si>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</si>
  <si>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</si>
  <si>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</si>
  <si>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</si>
  <si>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01 05 02 01 05 0000 610</t>
  </si>
  <si>
    <t>2</t>
  </si>
  <si>
    <t xml:space="preserve">"Сретенский район на 2023 год </t>
  </si>
  <si>
    <t xml:space="preserve">                  и плановый период 2024-2025 годов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</si>
  <si>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</si>
  <si>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</si>
  <si>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000 01 03 01 00 00 0000 700</t>
  </si>
  <si>
    <t>000 01 03 01 00 05 0000 710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</si>
</sst>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4">
      <alignment horizontal="center" vertical="top" wrapText="1"/>
    </xf>
    <xf numFmtId="0" fontId="3" fillId="0" borderId="4">
      <alignment horizontal="center" vertical="center"/>
    </xf>
    <xf numFmtId="0" fontId="3" fillId="0" borderId="5">
      <alignment horizontal="center" vertical="center" shrinkToFit="1"/>
    </xf>
    <xf numFmtId="49" fontId="3" fillId="0" borderId="5">
      <alignment horizontal="center" vertical="center" shrinkToFit="1"/>
    </xf>
    <xf numFmtId="0" fontId="3" fillId="0" borderId="6">
      <alignment horizontal="left" wrapText="1"/>
    </xf>
    <xf numFmtId="49" fontId="3" fillId="0" borderId="7">
      <alignment horizontal="center" vertical="center"/>
    </xf>
    <xf numFmtId="4" fontId="3" fillId="0" borderId="7">
      <alignment horizontal="right" shrinkToFit="1"/>
    </xf>
    <xf numFmtId="0" fontId="3" fillId="0" borderId="8">
      <alignment horizontal="left" wrapText="1" indent="2"/>
    </xf>
    <xf numFmtId="49" fontId="3" fillId="0" borderId="4">
      <alignment horizontal="center" vertical="center"/>
    </xf>
    <xf numFmtId="164" fontId="3" fillId="0" borderId="4">
      <alignment horizontal="right" vertical="center" shrinkToFit="1"/>
    </xf>
    <xf numFmtId="0" fontId="3" fillId="0" borderId="9">
      <alignment horizontal="left" wrapText="1"/>
    </xf>
    <xf numFmtId="4" fontId="3" fillId="0" borderId="4">
      <alignment horizontal="right" shrinkToFit="1"/>
    </xf>
    <xf numFmtId="0" fontId="3" fillId="0" borderId="10">
      <alignment horizontal="left" wrapText="1" indent="2"/>
    </xf>
    <xf numFmtId="0" fontId="3" fillId="0" borderId="11">
      <alignment horizontal="left" wrapText="1"/>
    </xf>
    <xf numFmtId="0" fontId="4" fillId="0" borderId="6">
      <alignment wrapText="1"/>
    </xf>
    <xf numFmtId="0" fontId="4" fillId="0" borderId="6"/>
    <xf numFmtId="49" fontId="3" fillId="0" borderId="4">
      <alignment horizontal="center" vertical="center" shrinkToFit="1"/>
    </xf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7" fillId="0" borderId="1" xfId="9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9" applyNumberFormat="1" applyFont="1" applyBorder="1" applyAlignment="1" applyProtection="1">
      <alignment horizontal="center" vertical="center" wrapText="1"/>
    </xf>
    <xf numFmtId="1" fontId="7" fillId="0" borderId="1" xfId="13" applyNumberFormat="1" applyFont="1" applyBorder="1" applyAlignment="1" applyProtection="1">
      <alignment horizontal="center" vertical="center" wrapText="1"/>
    </xf>
    <xf numFmtId="1" fontId="7" fillId="0" borderId="1" xfId="10" applyNumberFormat="1" applyFont="1" applyBorder="1" applyAlignment="1" applyProtection="1">
      <alignment horizontal="center" vertical="center" shrinkToFi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8" fillId="0" borderId="12" xfId="6" applyNumberFormat="1" applyFont="1" applyBorder="1" applyProtection="1">
      <alignment horizontal="center" vertical="center"/>
    </xf>
    <xf numFmtId="49" fontId="9" fillId="0" borderId="13" xfId="9" applyNumberFormat="1" applyFont="1" applyBorder="1" applyProtection="1">
      <alignment horizontal="center" vertical="center"/>
    </xf>
    <xf numFmtId="49" fontId="8" fillId="0" borderId="13" xfId="9" applyNumberFormat="1" applyFont="1" applyBorder="1" applyProtection="1">
      <alignment horizontal="center" vertical="center"/>
    </xf>
    <xf numFmtId="49" fontId="8" fillId="0" borderId="12" xfId="9" applyNumberFormat="1" applyFont="1" applyBorder="1" applyProtection="1">
      <alignment horizontal="center" vertical="center"/>
    </xf>
    <xf numFmtId="49" fontId="9" fillId="0" borderId="13" xfId="17" applyNumberFormat="1" applyFont="1" applyBorder="1" applyProtection="1">
      <alignment horizontal="center" vertical="center" shrinkToFit="1"/>
    </xf>
    <xf numFmtId="0" fontId="9" fillId="0" borderId="1" xfId="5" applyNumberFormat="1" applyFont="1" applyBorder="1" applyProtection="1">
      <alignment horizontal="left" wrapText="1"/>
    </xf>
    <xf numFmtId="0" fontId="9" fillId="0" borderId="1" xfId="8" applyNumberFormat="1" applyFont="1" applyBorder="1" applyProtection="1">
      <alignment horizontal="left" wrapText="1" indent="2"/>
    </xf>
    <xf numFmtId="0" fontId="9" fillId="0" borderId="1" xfId="11" applyNumberFormat="1" applyFont="1" applyBorder="1" applyProtection="1">
      <alignment horizontal="left" wrapText="1"/>
    </xf>
    <xf numFmtId="0" fontId="9" fillId="0" borderId="1" xfId="13" applyNumberFormat="1" applyFont="1" applyBorder="1" applyProtection="1">
      <alignment horizontal="left" wrapText="1" indent="2"/>
    </xf>
    <xf numFmtId="0" fontId="9" fillId="0" borderId="1" xfId="14" applyNumberFormat="1" applyFont="1" applyBorder="1" applyProtection="1">
      <alignment horizontal="left" wrapText="1"/>
    </xf>
    <xf numFmtId="0" fontId="9" fillId="0" borderId="1" xfId="15" applyNumberFormat="1" applyFont="1" applyBorder="1" applyProtection="1">
      <alignment wrapText="1"/>
    </xf>
    <xf numFmtId="0" fontId="9" fillId="0" borderId="1" xfId="16" applyNumberFormat="1" applyFont="1" applyBorder="1" applyProtection="1"/>
    <xf numFmtId="0" fontId="3" fillId="0" borderId="11" xfId="14" applyNumberFormat="1" applyProtection="1">
      <alignment horizontal="left" wrapText="1"/>
    </xf>
    <xf numFmtId="49" fontId="3" fillId="0" borderId="4" xfId="9" applyNumberFormat="1" applyProtection="1">
      <alignment horizontal="center" vertical="center"/>
    </xf>
    <xf numFmtId="165" fontId="8" fillId="0" borderId="2" xfId="10" applyNumberFormat="1" applyFont="1" applyBorder="1" applyAlignment="1" applyProtection="1">
      <alignment horizontal="right" vertical="center" shrinkToFit="1"/>
    </xf>
    <xf numFmtId="165" fontId="8" fillId="0" borderId="14" xfId="12" applyNumberFormat="1" applyFont="1" applyBorder="1" applyProtection="1">
      <alignment horizontal="right" shrinkToFit="1"/>
    </xf>
    <xf numFmtId="165" fontId="9" fillId="0" borderId="15" xfId="12" applyNumberFormat="1" applyFont="1" applyBorder="1" applyProtection="1">
      <alignment horizontal="right" shrinkToFit="1"/>
    </xf>
    <xf numFmtId="165" fontId="8" fillId="0" borderId="15" xfId="12" applyNumberFormat="1" applyFont="1" applyBorder="1" applyProtection="1">
      <alignment horizontal="right" shrinkToFit="1"/>
    </xf>
    <xf numFmtId="165" fontId="9" fillId="0" borderId="15" xfId="10" applyNumberFormat="1" applyFont="1" applyBorder="1" applyProtection="1">
      <alignment horizontal="right" vertical="center" shrinkToFit="1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7" fillId="0" borderId="1" xfId="13" applyNumberFormat="1" applyFont="1" applyBorder="1" applyAlignment="1" applyProtection="1">
      <alignment horizontal="center" vertical="center" wrapText="1"/>
    </xf>
    <xf numFmtId="164" fontId="7" fillId="0" borderId="1" xfId="10" applyNumberFormat="1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/>
    </xf>
  </cellXfs>
  <cellStyles count="18">
    <cellStyle name="xl106" xfId="6"/>
    <cellStyle name="xl107" xfId="9"/>
    <cellStyle name="xl109" xfId="10"/>
    <cellStyle name="xl110" xfId="12"/>
    <cellStyle name="xl116" xfId="15"/>
    <cellStyle name="xl117" xfId="16"/>
    <cellStyle name="xl119" xfId="17"/>
    <cellStyle name="xl26" xfId="1"/>
    <cellStyle name="xl27" xfId="2"/>
    <cellStyle name="xl48" xfId="7"/>
    <cellStyle name="xl70" xfId="14"/>
    <cellStyle name="xl71" xfId="5"/>
    <cellStyle name="xl78" xfId="3"/>
    <cellStyle name="xl81" xfId="4"/>
    <cellStyle name="xl97" xfId="8"/>
    <cellStyle name="xl98" xfId="11"/>
    <cellStyle name="xl99" xfId="1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4" workbookViewId="0">
      <selection activeCell="G21" sqref="G21"/>
    </sheetView>
  </sheetViews>
  <sheetFormatPr defaultRowHeight="15" x14ac:dyDescent="0.25"/>
  <cols>
    <col min="1" max="1" width="12.42578125" style="3" customWidth="1"/>
    <col min="2" max="2" width="27" style="3" customWidth="1"/>
    <col min="3" max="3" width="59.28515625" style="3" customWidth="1"/>
    <col min="4" max="4" width="19.7109375" customWidth="1"/>
  </cols>
  <sheetData>
    <row r="1" spans="1:4" x14ac:dyDescent="0.25">
      <c r="A1"/>
      <c r="B1"/>
      <c r="C1" s="4"/>
      <c r="D1" s="5" t="s">
        <v>8</v>
      </c>
    </row>
    <row r="2" spans="1:4" x14ac:dyDescent="0.25">
      <c r="A2" s="1"/>
      <c r="B2" s="1"/>
      <c r="C2" s="39" t="s">
        <v>3</v>
      </c>
      <c r="D2" s="39"/>
    </row>
    <row r="3" spans="1:4" x14ac:dyDescent="0.25">
      <c r="A3" s="1"/>
      <c r="B3" s="1"/>
      <c r="C3" s="33" t="s">
        <v>4</v>
      </c>
      <c r="D3" s="33"/>
    </row>
    <row r="4" spans="1:4" x14ac:dyDescent="0.25">
      <c r="A4" s="1"/>
      <c r="B4" s="1"/>
      <c r="C4" s="33" t="s">
        <v>5</v>
      </c>
      <c r="D4" s="33"/>
    </row>
    <row r="5" spans="1:4" x14ac:dyDescent="0.25">
      <c r="A5" s="1"/>
      <c r="B5" s="1"/>
      <c r="C5" s="33" t="s">
        <v>9</v>
      </c>
      <c r="D5" s="33"/>
    </row>
    <row r="6" spans="1:4" x14ac:dyDescent="0.25">
      <c r="A6" s="1"/>
      <c r="B6" s="1"/>
      <c r="C6" s="33" t="s">
        <v>10</v>
      </c>
      <c r="D6" s="33"/>
    </row>
    <row r="7" spans="1:4" ht="15" customHeight="1" x14ac:dyDescent="0.25">
      <c r="A7" s="1"/>
      <c r="B7" s="1"/>
      <c r="C7" s="38" t="s">
        <v>11</v>
      </c>
      <c r="D7" s="38"/>
    </row>
    <row r="8" spans="1:4" x14ac:dyDescent="0.25">
      <c r="A8" s="1"/>
      <c r="B8" s="1"/>
      <c r="C8" s="38" t="s">
        <v>58</v>
      </c>
      <c r="D8" s="38"/>
    </row>
    <row r="9" spans="1:4" x14ac:dyDescent="0.25">
      <c r="A9" s="1"/>
      <c r="B9" s="1"/>
      <c r="C9" s="33" t="s">
        <v>59</v>
      </c>
      <c r="D9" s="33"/>
    </row>
    <row r="10" spans="1:4" x14ac:dyDescent="0.25">
      <c r="A10" s="1"/>
      <c r="B10" s="1"/>
      <c r="C10" s="33" t="s">
        <v>13</v>
      </c>
      <c r="D10" s="33"/>
    </row>
    <row r="11" spans="1:4" x14ac:dyDescent="0.25">
      <c r="A11" s="1"/>
      <c r="B11" s="1"/>
      <c r="C11" s="1"/>
      <c r="D11" s="1"/>
    </row>
    <row r="12" spans="1:4" x14ac:dyDescent="0.25">
      <c r="A12" s="34" t="s">
        <v>12</v>
      </c>
      <c r="B12" s="34"/>
      <c r="C12" s="34"/>
      <c r="D12" s="34"/>
    </row>
    <row r="13" spans="1:4" x14ac:dyDescent="0.25">
      <c r="A13" s="2"/>
      <c r="B13" s="2"/>
      <c r="C13" s="2"/>
      <c r="D13" s="2"/>
    </row>
    <row r="14" spans="1:4" ht="23.25" customHeight="1" x14ac:dyDescent="0.25">
      <c r="A14" s="35" t="s">
        <v>0</v>
      </c>
      <c r="B14" s="35"/>
      <c r="C14" s="36" t="s">
        <v>2</v>
      </c>
      <c r="D14" s="37" t="s">
        <v>39</v>
      </c>
    </row>
    <row r="15" spans="1:4" ht="76.5" customHeight="1" x14ac:dyDescent="0.25">
      <c r="A15" s="6" t="s">
        <v>1</v>
      </c>
      <c r="B15" s="7" t="s">
        <v>6</v>
      </c>
      <c r="C15" s="36"/>
      <c r="D15" s="37"/>
    </row>
    <row r="16" spans="1:4" ht="11.25" customHeight="1" x14ac:dyDescent="0.25">
      <c r="A16" s="8">
        <v>1</v>
      </c>
      <c r="B16" s="9" t="s">
        <v>57</v>
      </c>
      <c r="C16" s="10">
        <v>3</v>
      </c>
      <c r="D16" s="11">
        <v>4</v>
      </c>
    </row>
    <row r="17" spans="1:4" ht="15.75" customHeight="1" x14ac:dyDescent="0.25">
      <c r="A17" s="12">
        <v>902</v>
      </c>
      <c r="B17" s="14" t="s">
        <v>14</v>
      </c>
      <c r="C17" s="19" t="s">
        <v>15</v>
      </c>
      <c r="D17" s="28">
        <f>D20+D34</f>
        <v>31383.699999999953</v>
      </c>
    </row>
    <row r="18" spans="1:4" ht="15.75" customHeight="1" x14ac:dyDescent="0.25">
      <c r="A18" s="12">
        <v>902</v>
      </c>
      <c r="B18" s="15"/>
      <c r="C18" s="20" t="s">
        <v>16</v>
      </c>
      <c r="D18" s="28"/>
    </row>
    <row r="19" spans="1:4" ht="18" customHeight="1" x14ac:dyDescent="0.25">
      <c r="A19" s="12">
        <v>902</v>
      </c>
      <c r="B19" s="16" t="s">
        <v>14</v>
      </c>
      <c r="C19" s="21" t="s">
        <v>17</v>
      </c>
      <c r="D19" s="28"/>
    </row>
    <row r="20" spans="1:4" ht="14.25" customHeight="1" x14ac:dyDescent="0.25">
      <c r="A20" s="12">
        <v>902</v>
      </c>
      <c r="B20" s="15"/>
      <c r="C20" s="22" t="s">
        <v>18</v>
      </c>
      <c r="D20" s="28">
        <f>D21+D27</f>
        <v>-2018</v>
      </c>
    </row>
    <row r="21" spans="1:4" ht="26.25" x14ac:dyDescent="0.25">
      <c r="A21" s="12">
        <v>902</v>
      </c>
      <c r="B21" s="17" t="s">
        <v>40</v>
      </c>
      <c r="C21" s="23" t="s">
        <v>19</v>
      </c>
      <c r="D21" s="29">
        <f>D22</f>
        <v>-2723</v>
      </c>
    </row>
    <row r="22" spans="1:4" ht="26.25" x14ac:dyDescent="0.25">
      <c r="A22" s="13">
        <v>902</v>
      </c>
      <c r="B22" s="15" t="s">
        <v>41</v>
      </c>
      <c r="C22" s="23" t="s">
        <v>20</v>
      </c>
      <c r="D22" s="30">
        <f>D25+D23</f>
        <v>-2723</v>
      </c>
    </row>
    <row r="23" spans="1:4" ht="23.25" x14ac:dyDescent="0.25">
      <c r="A23" s="13">
        <v>902</v>
      </c>
      <c r="B23" s="27" t="s">
        <v>62</v>
      </c>
      <c r="C23" s="26" t="s">
        <v>60</v>
      </c>
      <c r="D23" s="30">
        <f>D24</f>
        <v>15546</v>
      </c>
    </row>
    <row r="24" spans="1:4" ht="34.5" x14ac:dyDescent="0.25">
      <c r="A24" s="13">
        <v>902</v>
      </c>
      <c r="B24" s="27" t="s">
        <v>63</v>
      </c>
      <c r="C24" s="26" t="s">
        <v>61</v>
      </c>
      <c r="D24" s="30">
        <v>15546</v>
      </c>
    </row>
    <row r="25" spans="1:4" ht="39" x14ac:dyDescent="0.25">
      <c r="A25" s="13">
        <v>902</v>
      </c>
      <c r="B25" s="15" t="s">
        <v>42</v>
      </c>
      <c r="C25" s="23" t="s">
        <v>21</v>
      </c>
      <c r="D25" s="30">
        <f>D26</f>
        <v>-18269</v>
      </c>
    </row>
    <row r="26" spans="1:4" ht="39" x14ac:dyDescent="0.25">
      <c r="A26" s="13">
        <v>902</v>
      </c>
      <c r="B26" s="15" t="s">
        <v>43</v>
      </c>
      <c r="C26" s="23" t="s">
        <v>22</v>
      </c>
      <c r="D26" s="30">
        <v>-18269</v>
      </c>
    </row>
    <row r="27" spans="1:4" x14ac:dyDescent="0.25">
      <c r="A27" s="13">
        <v>902</v>
      </c>
      <c r="B27" s="16" t="s">
        <v>44</v>
      </c>
      <c r="C27" s="23" t="s">
        <v>23</v>
      </c>
      <c r="D27" s="31">
        <f>D28</f>
        <v>705</v>
      </c>
    </row>
    <row r="28" spans="1:4" ht="26.25" x14ac:dyDescent="0.25">
      <c r="A28" s="13">
        <v>902</v>
      </c>
      <c r="B28" s="15" t="s">
        <v>45</v>
      </c>
      <c r="C28" s="23" t="s">
        <v>24</v>
      </c>
      <c r="D28" s="30">
        <f>D29</f>
        <v>705</v>
      </c>
    </row>
    <row r="29" spans="1:4" ht="26.25" x14ac:dyDescent="0.25">
      <c r="A29" s="13">
        <v>902</v>
      </c>
      <c r="B29" s="15" t="s">
        <v>46</v>
      </c>
      <c r="C29" s="23" t="s">
        <v>25</v>
      </c>
      <c r="D29" s="30">
        <f>D30</f>
        <v>705</v>
      </c>
    </row>
    <row r="30" spans="1:4" ht="39" x14ac:dyDescent="0.25">
      <c r="A30" s="13">
        <v>902</v>
      </c>
      <c r="B30" s="15" t="s">
        <v>47</v>
      </c>
      <c r="C30" s="23" t="s">
        <v>26</v>
      </c>
      <c r="D30" s="30">
        <f>D31</f>
        <v>705</v>
      </c>
    </row>
    <row r="31" spans="1:4" ht="39" x14ac:dyDescent="0.25">
      <c r="A31" s="13">
        <v>902</v>
      </c>
      <c r="B31" s="15" t="s">
        <v>48</v>
      </c>
      <c r="C31" s="23" t="s">
        <v>27</v>
      </c>
      <c r="D31" s="30">
        <v>705</v>
      </c>
    </row>
    <row r="32" spans="1:4" x14ac:dyDescent="0.25">
      <c r="A32" s="13">
        <v>902</v>
      </c>
      <c r="B32" s="15" t="s">
        <v>14</v>
      </c>
      <c r="C32" s="24" t="s">
        <v>28</v>
      </c>
      <c r="D32" s="30" t="s">
        <v>29</v>
      </c>
    </row>
    <row r="33" spans="1:4" x14ac:dyDescent="0.25">
      <c r="A33" s="13">
        <v>902</v>
      </c>
      <c r="B33" s="15"/>
      <c r="C33" s="25" t="s">
        <v>18</v>
      </c>
      <c r="D33" s="32"/>
    </row>
    <row r="34" spans="1:4" x14ac:dyDescent="0.25">
      <c r="A34" s="13">
        <v>902</v>
      </c>
      <c r="B34" s="15" t="s">
        <v>49</v>
      </c>
      <c r="C34" s="24" t="s">
        <v>30</v>
      </c>
      <c r="D34" s="30">
        <f>D35+D39</f>
        <v>33401.699999999953</v>
      </c>
    </row>
    <row r="35" spans="1:4" x14ac:dyDescent="0.25">
      <c r="A35" s="13">
        <v>902</v>
      </c>
      <c r="B35" s="16" t="s">
        <v>50</v>
      </c>
      <c r="C35" s="24" t="s">
        <v>31</v>
      </c>
      <c r="D35" s="31">
        <f>D36</f>
        <v>-1107912.7</v>
      </c>
    </row>
    <row r="36" spans="1:4" x14ac:dyDescent="0.25">
      <c r="A36" s="13">
        <v>902</v>
      </c>
      <c r="B36" s="15" t="s">
        <v>51</v>
      </c>
      <c r="C36" s="23" t="s">
        <v>32</v>
      </c>
      <c r="D36" s="30">
        <f>D37</f>
        <v>-1107912.7</v>
      </c>
    </row>
    <row r="37" spans="1:4" x14ac:dyDescent="0.25">
      <c r="A37" s="13">
        <v>902</v>
      </c>
      <c r="B37" s="15" t="s">
        <v>52</v>
      </c>
      <c r="C37" s="23" t="s">
        <v>33</v>
      </c>
      <c r="D37" s="30">
        <f>D38</f>
        <v>-1107912.7</v>
      </c>
    </row>
    <row r="38" spans="1:4" ht="26.25" x14ac:dyDescent="0.25">
      <c r="A38" s="13">
        <v>902</v>
      </c>
      <c r="B38" s="15" t="s">
        <v>7</v>
      </c>
      <c r="C38" s="23" t="s">
        <v>34</v>
      </c>
      <c r="D38" s="30">
        <v>-1107912.7</v>
      </c>
    </row>
    <row r="39" spans="1:4" x14ac:dyDescent="0.25">
      <c r="A39" s="13">
        <v>902</v>
      </c>
      <c r="B39" s="16" t="s">
        <v>53</v>
      </c>
      <c r="C39" s="24" t="s">
        <v>35</v>
      </c>
      <c r="D39" s="31">
        <f>D40</f>
        <v>1141314.3999999999</v>
      </c>
    </row>
    <row r="40" spans="1:4" x14ac:dyDescent="0.25">
      <c r="A40" s="13">
        <v>902</v>
      </c>
      <c r="B40" s="18" t="s">
        <v>54</v>
      </c>
      <c r="C40" s="23" t="s">
        <v>36</v>
      </c>
      <c r="D40" s="30">
        <f>D41</f>
        <v>1141314.3999999999</v>
      </c>
    </row>
    <row r="41" spans="1:4" x14ac:dyDescent="0.25">
      <c r="A41" s="13">
        <v>902</v>
      </c>
      <c r="B41" s="18" t="s">
        <v>55</v>
      </c>
      <c r="C41" s="23" t="s">
        <v>37</v>
      </c>
      <c r="D41" s="30">
        <f>D42</f>
        <v>1141314.3999999999</v>
      </c>
    </row>
    <row r="42" spans="1:4" ht="26.25" x14ac:dyDescent="0.25">
      <c r="A42" s="13">
        <v>902</v>
      </c>
      <c r="B42" s="18" t="s">
        <v>56</v>
      </c>
      <c r="C42" s="23" t="s">
        <v>38</v>
      </c>
      <c r="D42" s="30">
        <v>1141314.3999999999</v>
      </c>
    </row>
  </sheetData>
  <mergeCells count="13">
    <mergeCell ref="C7:D7"/>
    <mergeCell ref="C8:D8"/>
    <mergeCell ref="C2:D2"/>
    <mergeCell ref="C3:D3"/>
    <mergeCell ref="C4:D4"/>
    <mergeCell ref="C5:D5"/>
    <mergeCell ref="C6:D6"/>
    <mergeCell ref="C9:D9"/>
    <mergeCell ref="C10:D10"/>
    <mergeCell ref="A12:D12"/>
    <mergeCell ref="A14:B14"/>
    <mergeCell ref="C14:C15"/>
    <mergeCell ref="D14:D15"/>
  </mergeCells>
  <pageMargins left="1.299212598425197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titov</cp:lastModifiedBy>
  <cp:lastPrinted>2023-11-07T05:32:59Z</cp:lastPrinted>
  <dcterms:created xsi:type="dcterms:W3CDTF">2012-10-25T07:20:00Z</dcterms:created>
  <dcterms:modified xsi:type="dcterms:W3CDTF">2023-11-07T05:33:09Z</dcterms:modified>
</cp:coreProperties>
</file>