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№13" sheetId="1" r:id="rId1"/>
  </sheets>
  <definedNames>
    <definedName name="_xlnm.Print_Area" localSheetId="0">'№13'!$A$1:$F$38</definedName>
  </definedNames>
  <calcPr fullCalcOnLoad="1"/>
</workbook>
</file>

<file path=xl/sharedStrings.xml><?xml version="1.0" encoding="utf-8"?>
<sst xmlns="http://schemas.openxmlformats.org/spreadsheetml/2006/main" count="34" uniqueCount="34">
  <si>
    <t>ВСЕГО</t>
  </si>
  <si>
    <t>Сельское поселение "Александровское"</t>
  </si>
  <si>
    <t>Сельское поселение "Верх-Читинское"</t>
  </si>
  <si>
    <t>Сельское поселение "Елизаветинское"</t>
  </si>
  <si>
    <t>Сельское поселение "Ингодинское"</t>
  </si>
  <si>
    <t>Сельское поселение "Колочнинское"</t>
  </si>
  <si>
    <t>Сельское поселение "Ленинское"</t>
  </si>
  <si>
    <t>Сельское поселение "Маккавеевское"</t>
  </si>
  <si>
    <t>Сельское поселение "Новотроицкое"</t>
  </si>
  <si>
    <t>Сельское поселение "Новокукинское"</t>
  </si>
  <si>
    <t>Сельское поселение "Оленгуйское"</t>
  </si>
  <si>
    <t>Сельское поселение "Сивяковское"</t>
  </si>
  <si>
    <t>Сельское поселение "Шишкинское"</t>
  </si>
  <si>
    <t>Городское поселение "Яблоновское"</t>
  </si>
  <si>
    <t>Сельское поселение "Беклемишевское"</t>
  </si>
  <si>
    <t>Всего дотаций, в т.ч.</t>
  </si>
  <si>
    <t>Дотации на поддержку мер по обеспечению сбалансированности бюджетов поселений, распределяемые при формировании бюджета на очередной финансовый год</t>
  </si>
  <si>
    <t>Наименование сельских и городских поселений</t>
  </si>
  <si>
    <t>Сельское поселение "Леснинское"</t>
  </si>
  <si>
    <t>Сельское поселение "Угданское"</t>
  </si>
  <si>
    <t>№п/п</t>
  </si>
  <si>
    <t xml:space="preserve">Распределение бюджетам городских и сельских поселений дотаций на поддержку мер по обеспечению сбалансированности бюджетов городских и сельских поселений </t>
  </si>
  <si>
    <t>Сельское поселение "Засопкинское"</t>
  </si>
  <si>
    <t xml:space="preserve">                                                                                            приложение № 12 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</si>
  <si>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</si>
  <si>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</si>
  <si>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 xml:space="preserve">на 2018 год"  (в редакции Решения Совета муниципального района </t>
  </si>
  <si>
    <t>Совета муниципального района "Читинский район" №395 от 28.12.2017 года</t>
  </si>
  <si>
    <t>"О бюджете муниципального района "Читинский район" на 2018 год")</t>
  </si>
  <si>
    <t>Дотации на поддержку мер по обеспечению сбалансированности бюджетов поселений, распределяемые в процессе исполнения бюджета муниципального района «Читинский район» в августе</t>
  </si>
  <si>
    <t>Городское поселение "Атамановское"</t>
  </si>
  <si>
    <t>Городское поселение "Новокручининское"</t>
  </si>
  <si>
    <t>Дотации на поддержку мер по обеспечению сбалансированности бюджетов поселений, распределяемые в процессе исполнения бюджета муниципального района «Читинский район» в октябре</t>
  </si>
  <si>
    <t xml:space="preserve">"Читинский район" № 11  от  31.10.2018 года "О внесении изменений в Решение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</si>
</sst>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188" fontId="8" fillId="0" borderId="14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 wrapText="1"/>
    </xf>
    <xf numFmtId="188" fontId="6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188" fontId="8" fillId="0" borderId="25" xfId="0" applyNumberFormat="1" applyFont="1" applyBorder="1" applyAlignment="1">
      <alignment horizontal="center" vertical="center" wrapText="1"/>
    </xf>
    <xf numFmtId="188" fontId="8" fillId="0" borderId="26" xfId="0" applyNumberFormat="1" applyFont="1" applyBorder="1" applyAlignment="1">
      <alignment horizontal="center"/>
    </xf>
    <xf numFmtId="188" fontId="8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2">
      <selection activeCell="C10" sqref="C10"/>
    </sheetView>
  </sheetViews>
  <sheetFormatPr defaultColWidth="9.140625" defaultRowHeight="12.75"/>
  <cols>
    <col min="1" max="1" width="7.7109375" style="1" customWidth="1"/>
    <col min="2" max="2" width="49.8515625" style="1" customWidth="1"/>
    <col min="3" max="3" width="22.57421875" style="1" customWidth="1"/>
    <col min="4" max="4" width="25.8515625" style="1" customWidth="1"/>
    <col min="5" max="5" width="34.7109375" style="1" customWidth="1"/>
    <col min="6" max="6" width="28.140625" style="1" customWidth="1"/>
    <col min="7" max="16384" width="9.140625" style="1" customWidth="1"/>
  </cols>
  <sheetData>
    <row r="1" spans="2:5" s="2" customFormat="1" ht="18.75">
      <c r="B1" s="35" t="s">
        <v>23</v>
      </c>
      <c r="C1" s="35"/>
      <c r="D1" s="35"/>
      <c r="E1" s="35"/>
    </row>
    <row r="2" spans="2:8" s="2" customFormat="1" ht="15" customHeight="1">
      <c r="B2" s="21"/>
      <c r="C2" s="21"/>
      <c r="D2" s="36" t="s">
        <v>24</v>
      </c>
      <c r="E2" s="36"/>
      <c r="F2" s="22"/>
      <c r="G2" s="22"/>
      <c r="H2" s="22"/>
    </row>
    <row r="3" spans="2:8" s="2" customFormat="1" ht="14.25" customHeight="1">
      <c r="B3" s="21"/>
      <c r="C3" s="21"/>
      <c r="D3" s="36" t="s">
        <v>25</v>
      </c>
      <c r="E3" s="36"/>
      <c r="F3" s="22"/>
      <c r="G3" s="22"/>
      <c r="H3" s="22"/>
    </row>
    <row r="4" spans="2:8" s="2" customFormat="1" ht="15" customHeight="1">
      <c r="B4" s="21"/>
      <c r="C4" s="21"/>
      <c r="D4" s="36" t="s">
        <v>26</v>
      </c>
      <c r="E4" s="36"/>
      <c r="F4" s="22"/>
      <c r="G4" s="22"/>
      <c r="H4" s="22"/>
    </row>
    <row r="5" spans="2:8" s="2" customFormat="1" ht="12.75" customHeight="1">
      <c r="B5" s="21"/>
      <c r="C5" s="21"/>
      <c r="D5" s="36" t="s">
        <v>33</v>
      </c>
      <c r="E5" s="36"/>
      <c r="F5" s="22"/>
      <c r="G5" s="22"/>
      <c r="H5" s="22"/>
    </row>
    <row r="6" spans="2:8" s="2" customFormat="1" ht="15.75" customHeight="1">
      <c r="B6" s="21"/>
      <c r="C6" s="21"/>
      <c r="D6" s="36" t="s">
        <v>27</v>
      </c>
      <c r="E6" s="36"/>
      <c r="F6" s="22"/>
      <c r="G6" s="22"/>
      <c r="H6" s="22"/>
    </row>
    <row r="7" spans="2:8" s="2" customFormat="1" ht="15" customHeight="1">
      <c r="B7" s="21"/>
      <c r="C7" s="21"/>
      <c r="D7" s="36" t="s">
        <v>28</v>
      </c>
      <c r="E7" s="36"/>
      <c r="F7" s="22"/>
      <c r="G7" s="22"/>
      <c r="H7" s="22"/>
    </row>
    <row r="8" s="2" customFormat="1" ht="18.75"/>
    <row r="9" spans="1:5" s="2" customFormat="1" ht="48" customHeight="1">
      <c r="A9" s="34" t="s">
        <v>21</v>
      </c>
      <c r="B9" s="34"/>
      <c r="C9" s="34"/>
      <c r="D9" s="34"/>
      <c r="E9" s="34"/>
    </row>
    <row r="10" spans="2:3" s="2" customFormat="1" ht="18" customHeight="1" thickBot="1">
      <c r="B10" s="3"/>
      <c r="C10" s="3"/>
    </row>
    <row r="11" spans="1:6" s="2" customFormat="1" ht="30" customHeight="1">
      <c r="A11" s="4"/>
      <c r="B11" s="37" t="s">
        <v>17</v>
      </c>
      <c r="C11" s="32" t="s">
        <v>15</v>
      </c>
      <c r="D11" s="32" t="s">
        <v>16</v>
      </c>
      <c r="E11" s="37" t="s">
        <v>29</v>
      </c>
      <c r="F11" s="37" t="s">
        <v>32</v>
      </c>
    </row>
    <row r="12" spans="1:6" s="2" customFormat="1" ht="147" customHeight="1" thickBot="1">
      <c r="A12" s="5" t="s">
        <v>20</v>
      </c>
      <c r="B12" s="38"/>
      <c r="C12" s="33"/>
      <c r="D12" s="33"/>
      <c r="E12" s="38"/>
      <c r="F12" s="38"/>
    </row>
    <row r="13" spans="1:6" s="2" customFormat="1" ht="20.25" customHeight="1" thickBot="1">
      <c r="A13" s="6">
        <v>1</v>
      </c>
      <c r="B13" s="7">
        <v>2</v>
      </c>
      <c r="C13" s="7">
        <v>3</v>
      </c>
      <c r="D13" s="7">
        <v>4</v>
      </c>
      <c r="E13" s="18">
        <v>5</v>
      </c>
      <c r="F13" s="23">
        <v>6</v>
      </c>
    </row>
    <row r="14" spans="1:6" s="2" customFormat="1" ht="21.75" customHeight="1">
      <c r="A14" s="11">
        <v>1</v>
      </c>
      <c r="B14" s="8" t="s">
        <v>1</v>
      </c>
      <c r="C14" s="9">
        <f>D14+E14</f>
        <v>762.3</v>
      </c>
      <c r="D14" s="10">
        <v>754</v>
      </c>
      <c r="E14" s="19">
        <v>8.3</v>
      </c>
      <c r="F14" s="30"/>
    </row>
    <row r="15" spans="1:6" s="2" customFormat="1" ht="21.75" customHeight="1">
      <c r="A15" s="11">
        <v>2</v>
      </c>
      <c r="B15" s="12" t="s">
        <v>30</v>
      </c>
      <c r="C15" s="9">
        <f aca="true" t="shared" si="0" ref="C15:C31">D15+E15</f>
        <v>3499.9</v>
      </c>
      <c r="D15" s="10"/>
      <c r="E15" s="19">
        <f>727.6+2772.3</f>
        <v>3499.9</v>
      </c>
      <c r="F15" s="24"/>
    </row>
    <row r="16" spans="1:6" s="2" customFormat="1" ht="21" customHeight="1">
      <c r="A16" s="11">
        <v>3</v>
      </c>
      <c r="B16" s="12" t="s">
        <v>14</v>
      </c>
      <c r="C16" s="9">
        <f t="shared" si="0"/>
        <v>756</v>
      </c>
      <c r="D16" s="10">
        <v>756</v>
      </c>
      <c r="E16" s="19"/>
      <c r="F16" s="24"/>
    </row>
    <row r="17" spans="1:6" s="2" customFormat="1" ht="18.75" customHeight="1">
      <c r="A17" s="11">
        <v>4</v>
      </c>
      <c r="B17" s="12" t="s">
        <v>2</v>
      </c>
      <c r="C17" s="9">
        <f t="shared" si="0"/>
        <v>1200</v>
      </c>
      <c r="D17" s="10">
        <v>856</v>
      </c>
      <c r="E17" s="19">
        <v>344</v>
      </c>
      <c r="F17" s="24"/>
    </row>
    <row r="18" spans="1:6" s="2" customFormat="1" ht="20.25" customHeight="1">
      <c r="A18" s="11">
        <v>5</v>
      </c>
      <c r="B18" s="12" t="s">
        <v>3</v>
      </c>
      <c r="C18" s="9">
        <f t="shared" si="0"/>
        <v>1327.5</v>
      </c>
      <c r="D18" s="10">
        <v>1302</v>
      </c>
      <c r="E18" s="19">
        <v>25.5</v>
      </c>
      <c r="F18" s="24"/>
    </row>
    <row r="19" spans="1:6" s="2" customFormat="1" ht="20.25" customHeight="1">
      <c r="A19" s="11">
        <v>6</v>
      </c>
      <c r="B19" s="12" t="s">
        <v>22</v>
      </c>
      <c r="C19" s="9">
        <f t="shared" si="0"/>
        <v>1.8</v>
      </c>
      <c r="D19" s="10"/>
      <c r="E19" s="19">
        <v>1.8</v>
      </c>
      <c r="F19" s="24"/>
    </row>
    <row r="20" spans="1:6" s="2" customFormat="1" ht="18" customHeight="1">
      <c r="A20" s="11">
        <v>7</v>
      </c>
      <c r="B20" s="12" t="s">
        <v>4</v>
      </c>
      <c r="C20" s="9">
        <f t="shared" si="0"/>
        <v>815</v>
      </c>
      <c r="D20" s="10">
        <v>815</v>
      </c>
      <c r="E20" s="19"/>
      <c r="F20" s="24"/>
    </row>
    <row r="21" spans="1:6" s="2" customFormat="1" ht="19.5" customHeight="1">
      <c r="A21" s="11">
        <v>8</v>
      </c>
      <c r="B21" s="12" t="s">
        <v>5</v>
      </c>
      <c r="C21" s="9">
        <f t="shared" si="0"/>
        <v>940.6</v>
      </c>
      <c r="D21" s="10">
        <v>899</v>
      </c>
      <c r="E21" s="19">
        <v>41.6</v>
      </c>
      <c r="F21" s="24"/>
    </row>
    <row r="22" spans="1:6" s="2" customFormat="1" ht="21" customHeight="1">
      <c r="A22" s="11">
        <v>9</v>
      </c>
      <c r="B22" s="12" t="s">
        <v>18</v>
      </c>
      <c r="C22" s="9">
        <f t="shared" si="0"/>
        <v>580</v>
      </c>
      <c r="D22" s="10">
        <v>580</v>
      </c>
      <c r="E22" s="19"/>
      <c r="F22" s="24"/>
    </row>
    <row r="23" spans="1:6" s="2" customFormat="1" ht="18.75" customHeight="1">
      <c r="A23" s="11">
        <v>10</v>
      </c>
      <c r="B23" s="12" t="s">
        <v>6</v>
      </c>
      <c r="C23" s="9">
        <f t="shared" si="0"/>
        <v>1143.6</v>
      </c>
      <c r="D23" s="10">
        <v>1137</v>
      </c>
      <c r="E23" s="19">
        <v>6.6</v>
      </c>
      <c r="F23" s="24"/>
    </row>
    <row r="24" spans="1:6" s="2" customFormat="1" ht="18" customHeight="1">
      <c r="A24" s="11">
        <v>11</v>
      </c>
      <c r="B24" s="12" t="s">
        <v>7</v>
      </c>
      <c r="C24" s="9">
        <f t="shared" si="0"/>
        <v>19.4</v>
      </c>
      <c r="D24" s="10"/>
      <c r="E24" s="19">
        <v>19.4</v>
      </c>
      <c r="F24" s="24"/>
    </row>
    <row r="25" spans="1:6" s="2" customFormat="1" ht="18" customHeight="1">
      <c r="A25" s="11">
        <v>12</v>
      </c>
      <c r="B25" s="12" t="s">
        <v>31</v>
      </c>
      <c r="C25" s="9">
        <f t="shared" si="0"/>
        <v>5800</v>
      </c>
      <c r="D25" s="10"/>
      <c r="E25" s="19">
        <v>5800</v>
      </c>
      <c r="F25" s="24"/>
    </row>
    <row r="26" spans="1:6" s="2" customFormat="1" ht="21.75" customHeight="1">
      <c r="A26" s="11">
        <v>13</v>
      </c>
      <c r="B26" s="12" t="s">
        <v>8</v>
      </c>
      <c r="C26" s="9">
        <f t="shared" si="0"/>
        <v>734.7</v>
      </c>
      <c r="D26" s="10">
        <v>733</v>
      </c>
      <c r="E26" s="19">
        <v>1.7</v>
      </c>
      <c r="F26" s="24"/>
    </row>
    <row r="27" spans="1:6" s="2" customFormat="1" ht="21" customHeight="1">
      <c r="A27" s="11">
        <v>14</v>
      </c>
      <c r="B27" s="12" t="s">
        <v>9</v>
      </c>
      <c r="C27" s="9">
        <f t="shared" si="0"/>
        <v>3380.2</v>
      </c>
      <c r="D27" s="10">
        <v>3322</v>
      </c>
      <c r="E27" s="19">
        <v>58.2</v>
      </c>
      <c r="F27" s="24"/>
    </row>
    <row r="28" spans="1:6" s="2" customFormat="1" ht="20.25" customHeight="1">
      <c r="A28" s="11">
        <v>15</v>
      </c>
      <c r="B28" s="12" t="s">
        <v>10</v>
      </c>
      <c r="C28" s="9">
        <f t="shared" si="0"/>
        <v>406</v>
      </c>
      <c r="D28" s="10">
        <v>406</v>
      </c>
      <c r="E28" s="19"/>
      <c r="F28" s="24"/>
    </row>
    <row r="29" spans="1:6" s="2" customFormat="1" ht="20.25" customHeight="1">
      <c r="A29" s="11">
        <v>16</v>
      </c>
      <c r="B29" s="12" t="s">
        <v>11</v>
      </c>
      <c r="C29" s="9">
        <f t="shared" si="0"/>
        <v>769.9</v>
      </c>
      <c r="D29" s="10">
        <v>759</v>
      </c>
      <c r="E29" s="19">
        <v>10.9</v>
      </c>
      <c r="F29" s="24"/>
    </row>
    <row r="30" spans="1:6" s="2" customFormat="1" ht="20.25" customHeight="1">
      <c r="A30" s="11">
        <v>17</v>
      </c>
      <c r="B30" s="12" t="s">
        <v>19</v>
      </c>
      <c r="C30" s="9">
        <f t="shared" si="0"/>
        <v>926</v>
      </c>
      <c r="D30" s="10">
        <v>926</v>
      </c>
      <c r="E30" s="19"/>
      <c r="F30" s="24"/>
    </row>
    <row r="31" spans="1:6" s="2" customFormat="1" ht="19.5" customHeight="1">
      <c r="A31" s="13">
        <v>18</v>
      </c>
      <c r="B31" s="12" t="s">
        <v>12</v>
      </c>
      <c r="C31" s="9">
        <f t="shared" si="0"/>
        <v>1404</v>
      </c>
      <c r="D31" s="10">
        <v>1404</v>
      </c>
      <c r="E31" s="19"/>
      <c r="F31" s="24"/>
    </row>
    <row r="32" spans="1:6" s="2" customFormat="1" ht="21.75" customHeight="1" thickBot="1">
      <c r="A32" s="25">
        <v>19</v>
      </c>
      <c r="B32" s="26" t="s">
        <v>13</v>
      </c>
      <c r="C32" s="27">
        <f>D32+E32+F32</f>
        <v>1742.5</v>
      </c>
      <c r="D32" s="28">
        <v>1170</v>
      </c>
      <c r="E32" s="29">
        <v>0.7</v>
      </c>
      <c r="F32" s="31">
        <v>571.8</v>
      </c>
    </row>
    <row r="33" spans="1:6" s="2" customFormat="1" ht="30" customHeight="1" thickBot="1">
      <c r="A33" s="14"/>
      <c r="B33" s="15" t="s">
        <v>0</v>
      </c>
      <c r="C33" s="16">
        <f>D33+E33+F33</f>
        <v>26209.4</v>
      </c>
      <c r="D33" s="17">
        <f>SUM(D14:D32)</f>
        <v>15819</v>
      </c>
      <c r="E33" s="20">
        <f>SUM(E14:E32)</f>
        <v>9818.600000000002</v>
      </c>
      <c r="F33" s="20">
        <f>SUM(F14:F32)</f>
        <v>571.8</v>
      </c>
    </row>
    <row r="34" ht="18.75" customHeight="1"/>
    <row r="35" ht="18.75" customHeight="1"/>
    <row r="36" ht="20.2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27" customHeight="1"/>
  </sheetData>
  <sheetProtection/>
  <mergeCells count="13">
    <mergeCell ref="F11:F12"/>
    <mergeCell ref="D6:E6"/>
    <mergeCell ref="D7:E7"/>
    <mergeCell ref="E11:E12"/>
    <mergeCell ref="B11:B12"/>
    <mergeCell ref="C11:C12"/>
    <mergeCell ref="D11:D12"/>
    <mergeCell ref="A9:E9"/>
    <mergeCell ref="B1:E1"/>
    <mergeCell ref="D2:E2"/>
    <mergeCell ref="D3:E3"/>
    <mergeCell ref="D4:E4"/>
    <mergeCell ref="D5:E5"/>
  </mergeCells>
  <printOptions/>
  <pageMargins left="1.3385826771653544" right="0.7480314960629921" top="0.5118110236220472" bottom="0.4724409448818898" header="0.5118110236220472" footer="0.5118110236220472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2018-10-22T23:55:55Z</cp:lastPrinted>
  <dcterms:created xsi:type="dcterms:W3CDTF">1996-10-08T23:32:33Z</dcterms:created>
  <dcterms:modified xsi:type="dcterms:W3CDTF">2018-11-01T06:36:24Z</dcterms:modified>
  <cp:category/>
  <cp:version/>
  <cp:contentType/>
  <cp:contentStatus/>
</cp:coreProperties>
</file>