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<sst xmlns="http://schemas.openxmlformats.org/spreadsheetml/2006/main" count="23" uniqueCount="20">
  <si>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 xml:space="preserve"> </t>
  </si>
  <si>
    <t>Всего</t>
  </si>
  <si>
    <t>Основной долг</t>
  </si>
  <si>
    <t>Проценты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</si>
  <si>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</si>
  <si>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</si>
  <si>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</si>
  <si>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</si>
  <si>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</si>
  <si>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итого</t>
  </si>
  <si>
    <t>Погашено основного долга</t>
  </si>
  <si>
    <t>Получено кредита</t>
  </si>
  <si>
    <t>сальдо на 01.01.2019</t>
  </si>
  <si>
    <t>Выписка из долговой книги муниципального образования ХИЛОКСКИЙ РАЙОН за 2019 год</t>
  </si>
  <si>
    <t>сальдо 1.02.2019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</si>
  <si>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</si>
  <si>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</si>
  <si>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Оплачены проценты 25.01.2019</t>
  </si>
  <si>
    <t>сальдо 1.03.2019</t>
  </si>
  <si>
    <t>сальдо 1.04.2019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</si>
</sst>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8"/>
      <name val="Times New Roman Cyr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  <font>
      <b/>
      <sz val="9"/>
      <color theme="1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13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1" fillId="35" borderId="12" xfId="0" applyFont="1" applyFill="1" applyBorder="1" applyAlignment="1">
      <alignment/>
    </xf>
    <xf numFmtId="49" fontId="11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/>
    </xf>
    <xf numFmtId="2" fontId="51" fillId="34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4" fontId="9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2" fillId="25" borderId="12" xfId="0" applyNumberFormat="1" applyFont="1" applyFill="1" applyBorder="1" applyAlignment="1">
      <alignment horizontal="right"/>
    </xf>
    <xf numFmtId="4" fontId="9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0" fillId="34" borderId="0" xfId="0" applyNumberFormat="1" applyFill="1" applyAlignment="1">
      <alignment/>
    </xf>
    <xf numFmtId="4" fontId="53" fillId="34" borderId="0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right"/>
    </xf>
    <xf numFmtId="0" fontId="8" fillId="25" borderId="12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4" fontId="52" fillId="34" borderId="12" xfId="0" applyNumberFormat="1" applyFont="1" applyFill="1" applyBorder="1" applyAlignment="1">
      <alignment horizontal="right"/>
    </xf>
    <xf numFmtId="49" fontId="11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 wrapText="1" shrinkToFit="1"/>
    </xf>
    <xf numFmtId="0" fontId="7" fillId="0" borderId="10" xfId="0" applyFont="1" applyBorder="1" applyAlignment="1">
      <alignment horizontal="center" wrapText="1" shrinkToFit="1"/>
    </xf>
    <xf numFmtId="0" fontId="7" fillId="0" borderId="11" xfId="0" applyFont="1" applyBorder="1" applyAlignment="1">
      <alignment horizontal="center" wrapText="1" shrinkToFi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34.375" style="5" customWidth="1"/>
    <col min="2" max="2" width="11.625" style="6" customWidth="1"/>
    <col min="3" max="5" width="12.625" style="6" customWidth="1"/>
    <col min="6" max="6" width="9.75390625" style="6" customWidth="1"/>
    <col min="7" max="8" width="12.625" style="6" customWidth="1"/>
    <col min="9" max="9" width="8.875" style="6" customWidth="1"/>
    <col min="10" max="10" width="13.125" style="0" customWidth="1"/>
  </cols>
  <sheetData>
    <row r="1" spans="1:9" s="2" customFormat="1" ht="18.75" customHeight="1">
      <c r="A1" s="36" t="s">
        <v>13</v>
      </c>
      <c r="B1" s="36"/>
      <c r="C1" s="36"/>
      <c r="D1" s="36"/>
      <c r="E1" s="36"/>
      <c r="F1" s="36"/>
      <c r="G1" s="36"/>
      <c r="H1" s="36"/>
      <c r="I1" s="36"/>
    </row>
    <row r="2" spans="1:9" s="2" customFormat="1" ht="12">
      <c r="A2" s="7"/>
      <c r="B2" s="7"/>
      <c r="C2" s="7"/>
      <c r="D2" s="7"/>
      <c r="E2" s="7"/>
      <c r="F2" s="7"/>
      <c r="G2" s="7"/>
      <c r="H2" s="7"/>
      <c r="I2" s="7"/>
    </row>
    <row r="3" spans="1:9" s="1" customFormat="1" ht="45" customHeight="1">
      <c r="A3" s="3"/>
      <c r="B3" s="37" t="s">
        <v>4</v>
      </c>
      <c r="C3" s="37" t="s">
        <v>5</v>
      </c>
      <c r="D3" s="39" t="s">
        <v>16</v>
      </c>
      <c r="E3" s="40"/>
      <c r="F3" s="41"/>
      <c r="G3" s="39" t="s">
        <v>15</v>
      </c>
      <c r="H3" s="40"/>
      <c r="I3" s="41"/>
    </row>
    <row r="4" spans="1:9" s="1" customFormat="1" ht="22.5" customHeight="1">
      <c r="A4" s="4"/>
      <c r="B4" s="38"/>
      <c r="C4" s="38"/>
      <c r="D4" s="16" t="s">
        <v>1</v>
      </c>
      <c r="E4" s="11" t="s">
        <v>2</v>
      </c>
      <c r="F4" s="17" t="s">
        <v>3</v>
      </c>
      <c r="G4" s="16" t="s">
        <v>1</v>
      </c>
      <c r="H4" s="11" t="s">
        <v>2</v>
      </c>
      <c r="I4" s="17" t="s">
        <v>3</v>
      </c>
    </row>
    <row r="5" spans="1:10" s="1" customFormat="1" ht="12">
      <c r="A5" s="32" t="s">
        <v>12</v>
      </c>
      <c r="B5" s="24">
        <f aca="true" t="shared" si="0" ref="B5:C7">E5+H5</f>
        <v>40300000</v>
      </c>
      <c r="C5" s="24">
        <f t="shared" si="0"/>
        <v>171.14</v>
      </c>
      <c r="D5" s="24">
        <f>E5+F5</f>
        <v>38285000</v>
      </c>
      <c r="E5" s="24">
        <v>38285000</v>
      </c>
      <c r="F5" s="24"/>
      <c r="G5" s="24">
        <f>H5+I5</f>
        <v>2015171.14</v>
      </c>
      <c r="H5" s="24">
        <v>2015000</v>
      </c>
      <c r="I5" s="24">
        <v>171.14</v>
      </c>
      <c r="J5" s="22"/>
    </row>
    <row r="6" spans="1:10" s="1" customFormat="1" ht="12.75">
      <c r="A6" s="10" t="s">
        <v>17</v>
      </c>
      <c r="B6" s="21">
        <f t="shared" si="0"/>
        <v>0</v>
      </c>
      <c r="C6" s="21">
        <f t="shared" si="0"/>
        <v>171.14</v>
      </c>
      <c r="D6" s="21"/>
      <c r="E6" s="21"/>
      <c r="F6" s="21"/>
      <c r="G6" s="21">
        <f>I6</f>
        <v>171.14</v>
      </c>
      <c r="H6" s="21"/>
      <c r="I6" s="21">
        <v>171.14</v>
      </c>
      <c r="J6" s="22"/>
    </row>
    <row r="7" spans="1:10" s="1" customFormat="1" ht="12">
      <c r="A7" s="8"/>
      <c r="B7" s="21">
        <f t="shared" si="0"/>
        <v>0</v>
      </c>
      <c r="C7" s="21">
        <f t="shared" si="0"/>
        <v>0</v>
      </c>
      <c r="D7" s="21"/>
      <c r="E7" s="21"/>
      <c r="F7" s="21"/>
      <c r="G7" s="21"/>
      <c r="H7" s="21"/>
      <c r="I7" s="21"/>
      <c r="J7" s="22"/>
    </row>
    <row r="8" spans="1:10" s="1" customFormat="1" ht="12">
      <c r="A8" s="13" t="s">
        <v>14</v>
      </c>
      <c r="B8" s="23">
        <f aca="true" t="shared" si="1" ref="B8:H8">B5-B6</f>
        <v>40300000</v>
      </c>
      <c r="C8" s="23">
        <f t="shared" si="1"/>
        <v>0</v>
      </c>
      <c r="D8" s="23">
        <f t="shared" si="1"/>
        <v>38285000</v>
      </c>
      <c r="E8" s="23">
        <f t="shared" si="1"/>
        <v>38285000</v>
      </c>
      <c r="F8" s="23">
        <f t="shared" si="1"/>
        <v>0</v>
      </c>
      <c r="G8" s="23">
        <f t="shared" si="1"/>
        <v>2015000</v>
      </c>
      <c r="H8" s="23">
        <f t="shared" si="1"/>
        <v>2015000</v>
      </c>
      <c r="I8" s="23">
        <f>I5-I6</f>
        <v>0</v>
      </c>
      <c r="J8" s="22"/>
    </row>
    <row r="9" spans="1:10" s="1" customFormat="1" ht="12">
      <c r="A9" s="33"/>
      <c r="B9" s="34"/>
      <c r="C9" s="34"/>
      <c r="D9" s="34"/>
      <c r="E9" s="34"/>
      <c r="F9" s="34"/>
      <c r="G9" s="34"/>
      <c r="H9" s="34"/>
      <c r="I9" s="34"/>
      <c r="J9" s="22"/>
    </row>
    <row r="10" spans="1:10" s="1" customFormat="1" ht="12">
      <c r="A10" s="33"/>
      <c r="B10" s="34"/>
      <c r="C10" s="34"/>
      <c r="D10" s="34"/>
      <c r="E10" s="34"/>
      <c r="F10" s="34"/>
      <c r="G10" s="34"/>
      <c r="H10" s="34"/>
      <c r="I10" s="34"/>
      <c r="J10" s="22"/>
    </row>
    <row r="11" spans="1:10" s="1" customFormat="1" ht="12">
      <c r="A11" s="13" t="s">
        <v>18</v>
      </c>
      <c r="B11" s="23">
        <f aca="true" t="shared" si="2" ref="B11:H11">B8-B9</f>
        <v>40300000</v>
      </c>
      <c r="C11" s="23">
        <f t="shared" si="2"/>
        <v>0</v>
      </c>
      <c r="D11" s="23">
        <f t="shared" si="2"/>
        <v>38285000</v>
      </c>
      <c r="E11" s="23">
        <f t="shared" si="2"/>
        <v>38285000</v>
      </c>
      <c r="F11" s="23">
        <f t="shared" si="2"/>
        <v>0</v>
      </c>
      <c r="G11" s="23">
        <f t="shared" si="2"/>
        <v>2015000</v>
      </c>
      <c r="H11" s="23">
        <f t="shared" si="2"/>
        <v>2015000</v>
      </c>
      <c r="I11" s="23">
        <f>I8-I9</f>
        <v>0</v>
      </c>
      <c r="J11" s="22"/>
    </row>
    <row r="12" spans="1:10" s="1" customFormat="1" ht="12">
      <c r="A12" s="33"/>
      <c r="B12" s="34"/>
      <c r="C12" s="34"/>
      <c r="D12" s="34"/>
      <c r="E12" s="34"/>
      <c r="F12" s="34"/>
      <c r="G12" s="34"/>
      <c r="H12" s="34"/>
      <c r="I12" s="34"/>
      <c r="J12" s="22"/>
    </row>
    <row r="13" spans="1:10" s="1" customFormat="1" ht="12">
      <c r="A13" s="33"/>
      <c r="B13" s="34"/>
      <c r="C13" s="34"/>
      <c r="D13" s="34"/>
      <c r="E13" s="34"/>
      <c r="F13" s="34"/>
      <c r="G13" s="34"/>
      <c r="H13" s="34"/>
      <c r="I13" s="34"/>
      <c r="J13" s="22"/>
    </row>
    <row r="14" spans="1:10" s="1" customFormat="1" ht="12">
      <c r="A14" s="13" t="s">
        <v>19</v>
      </c>
      <c r="B14" s="23">
        <f aca="true" t="shared" si="3" ref="B14:H14">B11-B12</f>
        <v>40300000</v>
      </c>
      <c r="C14" s="23">
        <f t="shared" si="3"/>
        <v>0</v>
      </c>
      <c r="D14" s="23">
        <f t="shared" si="3"/>
        <v>38285000</v>
      </c>
      <c r="E14" s="23">
        <f t="shared" si="3"/>
        <v>38285000</v>
      </c>
      <c r="F14" s="23">
        <f t="shared" si="3"/>
        <v>0</v>
      </c>
      <c r="G14" s="23">
        <f t="shared" si="3"/>
        <v>2015000</v>
      </c>
      <c r="H14" s="23">
        <f t="shared" si="3"/>
        <v>2015000</v>
      </c>
      <c r="I14" s="23">
        <f>I11-I12</f>
        <v>0</v>
      </c>
      <c r="J14" s="22"/>
    </row>
    <row r="15" spans="1:10" s="12" customFormat="1" ht="12.75">
      <c r="A15" s="18" t="s">
        <v>11</v>
      </c>
      <c r="B15" s="26"/>
      <c r="C15" s="27"/>
      <c r="D15" s="27"/>
      <c r="E15" s="27"/>
      <c r="F15" s="27"/>
      <c r="G15" s="27"/>
      <c r="H15" s="27"/>
      <c r="I15" s="27"/>
      <c r="J15" s="28"/>
    </row>
    <row r="16" spans="1:10" ht="12.75">
      <c r="A16" s="19" t="s">
        <v>8</v>
      </c>
      <c r="B16" s="29">
        <f>C6</f>
        <v>171.14</v>
      </c>
      <c r="C16" s="29" t="s">
        <v>0</v>
      </c>
      <c r="D16" s="29"/>
      <c r="E16" s="29"/>
      <c r="F16" s="29"/>
      <c r="G16" s="29"/>
      <c r="H16" s="29"/>
      <c r="I16" s="29"/>
      <c r="J16" s="25"/>
    </row>
    <row r="17" spans="1:10" ht="12.75">
      <c r="A17" s="20" t="s">
        <v>10</v>
      </c>
      <c r="B17" s="26"/>
      <c r="C17" s="30"/>
      <c r="D17" s="30"/>
      <c r="E17" s="30"/>
      <c r="F17" s="30"/>
      <c r="G17" s="30"/>
      <c r="H17" s="30"/>
      <c r="I17" s="30"/>
      <c r="J17" s="25"/>
    </row>
    <row r="18" spans="1:10" ht="12.75">
      <c r="A18" s="20" t="s">
        <v>9</v>
      </c>
      <c r="B18" s="31">
        <f>B16+B17</f>
        <v>171.14</v>
      </c>
      <c r="C18" s="25"/>
      <c r="D18" s="25"/>
      <c r="E18" s="25"/>
      <c r="F18" s="25"/>
      <c r="G18" s="25"/>
      <c r="H18" s="25"/>
      <c r="I18" s="25"/>
      <c r="J18" s="25"/>
    </row>
    <row r="19" spans="1:10" ht="12.75">
      <c r="A19" s="20"/>
      <c r="B19" s="31"/>
      <c r="C19" s="25"/>
      <c r="D19" s="25"/>
      <c r="E19" s="25"/>
      <c r="F19" s="25"/>
      <c r="G19" s="25"/>
      <c r="H19" s="25"/>
      <c r="I19" s="25"/>
      <c r="J19" s="25"/>
    </row>
    <row r="20" spans="1:11" ht="15.75">
      <c r="A20" s="35" t="s">
        <v>6</v>
      </c>
      <c r="B20" s="35"/>
      <c r="C20" s="35"/>
      <c r="D20" s="14"/>
      <c r="E20" s="14"/>
      <c r="F20" s="14"/>
      <c r="G20" s="14"/>
      <c r="H20" s="14"/>
      <c r="I20" s="14"/>
      <c r="J20" s="15"/>
      <c r="K20" s="9"/>
    </row>
    <row r="22" spans="1:9" ht="13.5" customHeight="1">
      <c r="A22" s="35" t="s">
        <v>7</v>
      </c>
      <c r="B22" s="35"/>
      <c r="C22" s="35"/>
      <c r="D22" s="14"/>
      <c r="E22" s="14"/>
      <c r="F22" s="14"/>
      <c r="G22" s="14"/>
      <c r="H22" s="14"/>
      <c r="I22" s="14"/>
    </row>
  </sheetData>
  <sheetProtection/>
  <mergeCells count="7">
    <mergeCell ref="A20:C20"/>
    <mergeCell ref="A22:C22"/>
    <mergeCell ref="A1:I1"/>
    <mergeCell ref="B3:B4"/>
    <mergeCell ref="C3:C4"/>
    <mergeCell ref="D3:F3"/>
    <mergeCell ref="G3:I3"/>
  </mergeCells>
  <printOptions/>
  <pageMargins left="0.7086614173228347" right="0.11811023622047245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Пользователь Windows</cp:lastModifiedBy>
  <cp:lastPrinted>2019-01-14T07:04:18Z</cp:lastPrinted>
  <dcterms:created xsi:type="dcterms:W3CDTF">2003-06-07T02:13:08Z</dcterms:created>
  <dcterms:modified xsi:type="dcterms:W3CDTF">2019-04-15T01:20:17Z</dcterms:modified>
  <cp:category/>
  <cp:version/>
  <cp:contentType/>
  <cp:contentStatus/>
</cp:coreProperties>
</file>