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192" windowHeight="7932"/>
  </bookViews>
  <sheets>
    <sheet name="план закупок" sheetId="1" r:id="rId1"/>
  </sheets>
  <calcPr calcId="125725"/>
</workbook>
</file>

<file path=xl/calcChain.xml><?xml version="1.0" encoding="utf-8"?>
<calcChain xmlns="http://schemas.openxmlformats.org/spreadsheetml/2006/main">
  <c r="G100" i="1"/>
  <c r="E100"/>
  <c r="E103"/>
  <c r="D99"/>
  <c r="D97"/>
  <c r="D98"/>
  <c r="D75"/>
  <c r="D71"/>
  <c r="D70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2"/>
  <c r="D73"/>
  <c r="D74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24"/>
  <c r="D100" l="1"/>
</calcChain>
</file>

<file path=xl/sharedStrings.xml><?xml version="1.0" encoding="utf-8"?>
<sst xmlns="http://schemas.openxmlformats.org/spreadsheetml/2006/main" count="351" uniqueCount="131">
  <si>
    <t>№ п.п.</t>
  </si>
  <si>
    <t>Цель осуществления закупки</t>
  </si>
  <si>
    <t xml:space="preserve">Объект закупки (наименование) </t>
  </si>
  <si>
    <t>Объем финансового обеспечения (тыс. руб.)</t>
  </si>
  <si>
    <t>Единица измерения объекта закупки (наименование)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</si>
  <si>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</si>
  <si>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Местонахождение (адрес), телефон, адрес электронной почты:</t>
  </si>
  <si>
    <t>Приобретение канцелярии</t>
  </si>
  <si>
    <t>бумага</t>
  </si>
  <si>
    <t>шт.</t>
  </si>
  <si>
    <t>пачка</t>
  </si>
  <si>
    <t>ручки шариковые</t>
  </si>
  <si>
    <t>клей канцелярский</t>
  </si>
  <si>
    <t>корректор</t>
  </si>
  <si>
    <t>скобы для степлера</t>
  </si>
  <si>
    <t>коробка</t>
  </si>
  <si>
    <t>скрепки</t>
  </si>
  <si>
    <t>папка-вкладыш</t>
  </si>
  <si>
    <t>карандаш</t>
  </si>
  <si>
    <t>папка-скоросшиватель</t>
  </si>
  <si>
    <t>папка-обложка</t>
  </si>
  <si>
    <t>ластик</t>
  </si>
  <si>
    <t xml:space="preserve">зажим канцелярский </t>
  </si>
  <si>
    <t>мастика</t>
  </si>
  <si>
    <t>бумага для факса</t>
  </si>
  <si>
    <t xml:space="preserve">календарь перекидной </t>
  </si>
  <si>
    <t>бумага для записей</t>
  </si>
  <si>
    <t>калькулятор</t>
  </si>
  <si>
    <t>батарейка в калькулятор</t>
  </si>
  <si>
    <t>конверты почтовые</t>
  </si>
  <si>
    <t>книга учета</t>
  </si>
  <si>
    <t>блок</t>
  </si>
  <si>
    <t>ярлык-закладка</t>
  </si>
  <si>
    <t>Обслуживание и ремонт компьютерной техники</t>
  </si>
  <si>
    <t>диагностика системного блока</t>
  </si>
  <si>
    <t>ремонт жесткого диска</t>
  </si>
  <si>
    <t>восстановление работы ОС после сбоя</t>
  </si>
  <si>
    <t>Приобретение расходных материалов для принтера</t>
  </si>
  <si>
    <t>заправка картриджа</t>
  </si>
  <si>
    <t>Приобретение хозяйственных товаров</t>
  </si>
  <si>
    <t xml:space="preserve">перчатки резиновые </t>
  </si>
  <si>
    <t>порошок стиральный</t>
  </si>
  <si>
    <t>белизна</t>
  </si>
  <si>
    <t>тряпка для пола</t>
  </si>
  <si>
    <t>салфетки для влажной уборки</t>
  </si>
  <si>
    <t>мыло</t>
  </si>
  <si>
    <t>метла</t>
  </si>
  <si>
    <t>веник</t>
  </si>
  <si>
    <t>лампочки энергосберегающие</t>
  </si>
  <si>
    <t>лампочки 90 Вт</t>
  </si>
  <si>
    <t>рукавицы</t>
  </si>
  <si>
    <t>пара</t>
  </si>
  <si>
    <t>перчатки х/б</t>
  </si>
  <si>
    <t>Приобретение цифровых носителей</t>
  </si>
  <si>
    <t>флэшка</t>
  </si>
  <si>
    <t>Отправка заказных писем</t>
  </si>
  <si>
    <t>услуги Почты России по отправке заказных писем</t>
  </si>
  <si>
    <t>Приобретение горюче-смазочных материалов и расходных материалов на автотехнику</t>
  </si>
  <si>
    <t>бензин АИ-92</t>
  </si>
  <si>
    <t>литр</t>
  </si>
  <si>
    <t>дизельное топливо</t>
  </si>
  <si>
    <t>тосол</t>
  </si>
  <si>
    <t xml:space="preserve">масло машинное </t>
  </si>
  <si>
    <t>фильтр масляный</t>
  </si>
  <si>
    <t>Обслуживание и настройка программного обеспечения</t>
  </si>
  <si>
    <t>услуги по настройке программного обеспечения "Читаинформ"</t>
  </si>
  <si>
    <t>услуги по настройке программного обеспечения "Бюджет-КС"</t>
  </si>
  <si>
    <t>сопровождение программных средств</t>
  </si>
  <si>
    <t>Администрация муниципального образования сельского поселения "Линёво-Озёрское"</t>
  </si>
  <si>
    <t>Итого объем финансового обеспечения, предусмотренного 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</si>
  <si>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</si>
  <si>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</si>
  <si>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</si>
  <si>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________________________</t>
  </si>
  <si>
    <t xml:space="preserve">Приобретение компьютерной техники </t>
  </si>
  <si>
    <t>Принтер МФУ</t>
  </si>
  <si>
    <t>Системный блок</t>
  </si>
  <si>
    <t>Монитор</t>
  </si>
  <si>
    <t xml:space="preserve">Стабилизатор беспеременного напряжения </t>
  </si>
  <si>
    <t>Набор клавиатура+мышь</t>
  </si>
  <si>
    <t xml:space="preserve">Фильтр сетевой </t>
  </si>
  <si>
    <t>Коврик для мыши</t>
  </si>
  <si>
    <t>Кабель USB</t>
  </si>
  <si>
    <t xml:space="preserve">Антивирус </t>
  </si>
  <si>
    <t>Приобретение запасных частей к автотракторной технике</t>
  </si>
  <si>
    <t xml:space="preserve">Аккумуляторная батарея </t>
  </si>
  <si>
    <t>Масляный насос</t>
  </si>
  <si>
    <t xml:space="preserve">Водоэмульсионная краска для внутренних работ </t>
  </si>
  <si>
    <t xml:space="preserve">Водоэмульсионная краска для наружных работ </t>
  </si>
  <si>
    <t xml:space="preserve">Валик </t>
  </si>
  <si>
    <t xml:space="preserve">Кисть малярная </t>
  </si>
  <si>
    <t>Приобретение лакокрасочных материалов и малярных инструментов</t>
  </si>
  <si>
    <t xml:space="preserve">флакон </t>
  </si>
  <si>
    <t>пластиковое ведро</t>
  </si>
  <si>
    <t>программа</t>
  </si>
  <si>
    <t>услуга</t>
  </si>
  <si>
    <t xml:space="preserve">Прочие запасные части </t>
  </si>
  <si>
    <t>Клеммы</t>
  </si>
  <si>
    <t xml:space="preserve">Колер </t>
  </si>
  <si>
    <t>Автострахование транспортного средства</t>
  </si>
  <si>
    <t>технический осмотр транспортного средства</t>
  </si>
  <si>
    <t>тетрадь</t>
  </si>
  <si>
    <t>Срок планируемых закупок</t>
  </si>
  <si>
    <t>Обоснование во внесении изменения</t>
  </si>
  <si>
    <t>всего денег на 3 года</t>
  </si>
  <si>
    <t>плановый период</t>
  </si>
  <si>
    <t>по коду ОКЕИ</t>
  </si>
  <si>
    <t>наименование</t>
  </si>
  <si>
    <t>Утверждаю</t>
  </si>
  <si>
    <t>МО с/п "Линево-Озерское"</t>
  </si>
  <si>
    <t>промывочная жидкость</t>
  </si>
  <si>
    <t>фильтр воздушный</t>
  </si>
  <si>
    <t>услуги по настройке программного обеспечения "СБиС"</t>
  </si>
  <si>
    <t>Читаэнергосбыт</t>
  </si>
  <si>
    <t>Ростелеком</t>
  </si>
  <si>
    <t>Услуги по энергоснабжению</t>
  </si>
  <si>
    <t>Услуги связи</t>
  </si>
  <si>
    <t xml:space="preserve">услуга </t>
  </si>
  <si>
    <t>(Ф.И.О., должность, ответственного исполнителя)</t>
  </si>
  <si>
    <t>Глава администрации</t>
  </si>
  <si>
    <t>Н.Е. Горюнов</t>
  </si>
  <si>
    <t>План закупок товаров, работ, услуг для обеспечения муниципальных нужд на 2019 финансовый год и плановый период 2020 и 2021 годов</t>
  </si>
  <si>
    <t>текущий год 2019</t>
  </si>
  <si>
    <t>2019-2021</t>
  </si>
  <si>
    <r>
      <t>"10"</t>
    </r>
    <r>
      <rPr>
        <u/>
        <sz val="9"/>
        <color theme="1"/>
        <rFont val="Times New Roman"/>
        <family val="1"/>
        <charset val="204"/>
      </rPr>
      <t xml:space="preserve">         </t>
    </r>
    <r>
      <rPr>
        <sz val="9"/>
        <color theme="1"/>
        <rFont val="Times New Roman"/>
        <family val="1"/>
        <charset val="204"/>
      </rPr>
      <t>12</t>
    </r>
    <r>
      <rPr>
        <u/>
        <sz val="9"/>
        <color theme="1"/>
        <rFont val="Times New Roman"/>
        <family val="1"/>
        <charset val="204"/>
      </rPr>
      <t xml:space="preserve">               </t>
    </r>
    <r>
      <rPr>
        <sz val="9"/>
        <color theme="1"/>
        <rFont val="Times New Roman"/>
        <family val="1"/>
        <charset val="204"/>
      </rPr>
      <t>2018 г.</t>
    </r>
  </si>
  <si>
    <r>
      <t>"_</t>
    </r>
    <r>
      <rPr>
        <u/>
        <sz val="9"/>
        <color theme="1"/>
        <rFont val="Times New Roman"/>
        <family val="1"/>
        <charset val="204"/>
      </rPr>
      <t>10</t>
    </r>
    <r>
      <rPr>
        <sz val="9"/>
        <color theme="1"/>
        <rFont val="Times New Roman"/>
        <family val="1"/>
        <charset val="204"/>
      </rPr>
      <t>_"_____</t>
    </r>
    <r>
      <rPr>
        <u/>
        <sz val="9"/>
        <color theme="1"/>
        <rFont val="Times New Roman"/>
        <family val="1"/>
        <charset val="204"/>
      </rPr>
      <t>12</t>
    </r>
    <r>
      <rPr>
        <sz val="9"/>
        <color theme="1"/>
        <rFont val="Times New Roman"/>
        <family val="1"/>
        <charset val="204"/>
      </rPr>
      <t>_____2018 г.</t>
    </r>
  </si>
  <si>
    <t xml:space="preserve">Н.Е. Горюнов  Глава Администрации МО с/п "Линёво-Озёрское" </t>
  </si>
  <si>
    <t>Е.Н. Дианова экономист по финансовой работе</t>
  </si>
  <si>
    <t xml:space="preserve">Работы по ремонту и восстановлению дорог общего пользования местного значения </t>
  </si>
  <si>
    <t>673211, Забайкальский край, Хилокский район,                                                         с. Линёво Озеро, ул. Ленина, 17,                                                                                                                                                          тел. 8 (30237) 29-510, E-mail: lobuh2011@mail.ru</t>
  </si>
  <si>
    <t>10.12.2018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</si>
</sst>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2" xfId="0" applyFont="1" applyBorder="1"/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2" xfId="0" applyFont="1" applyBorder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/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7"/>
  <sheetViews>
    <sheetView tabSelected="1" workbookViewId="0">
      <selection activeCell="J12" sqref="J12"/>
    </sheetView>
  </sheetViews>
  <sheetFormatPr defaultRowHeight="14.4"/>
  <cols>
    <col min="1" max="1" width="5.109375" customWidth="1"/>
    <col min="2" max="2" width="17.6640625" customWidth="1"/>
    <col min="3" max="3" width="21.33203125" customWidth="1"/>
    <col min="4" max="4" width="12.5546875" hidden="1" customWidth="1"/>
    <col min="5" max="5" width="9.33203125" customWidth="1"/>
    <col min="6" max="6" width="9.6640625" customWidth="1"/>
    <col min="7" max="7" width="8.88671875" customWidth="1"/>
    <col min="8" max="8" width="11.6640625" customWidth="1"/>
    <col min="10" max="10" width="10.5546875" customWidth="1"/>
    <col min="11" max="11" width="9.6640625" customWidth="1"/>
  </cols>
  <sheetData>
    <row r="1" spans="1:13" ht="6" customHeight="1"/>
    <row r="2" spans="1:13" hidden="1"/>
    <row r="3" spans="1:13" ht="15" hidden="1" customHeight="1">
      <c r="A3" s="27"/>
      <c r="B3" s="27"/>
      <c r="C3" s="42"/>
      <c r="D3" s="42"/>
      <c r="E3" s="42"/>
      <c r="F3" s="42"/>
      <c r="G3" s="42"/>
      <c r="H3" s="42"/>
      <c r="I3" s="34"/>
      <c r="J3" s="34"/>
      <c r="K3" s="34"/>
      <c r="L3" s="34"/>
      <c r="M3" s="34"/>
    </row>
    <row r="4" spans="1:13" hidden="1">
      <c r="A4" s="27"/>
      <c r="B4" s="27"/>
      <c r="C4" s="42"/>
      <c r="D4" s="42"/>
      <c r="E4" s="42"/>
      <c r="F4" s="42"/>
      <c r="G4" s="42"/>
      <c r="H4" s="42"/>
      <c r="I4" s="34"/>
      <c r="J4" s="34"/>
      <c r="K4" s="34"/>
      <c r="L4" s="34"/>
      <c r="M4" s="34"/>
    </row>
    <row r="5" spans="1:13" hidden="1">
      <c r="A5" s="7"/>
      <c r="B5" s="7"/>
      <c r="C5" s="42"/>
      <c r="D5" s="42"/>
      <c r="E5" s="42"/>
      <c r="F5" s="42"/>
      <c r="G5" s="42"/>
      <c r="H5" s="42"/>
      <c r="I5" s="7"/>
      <c r="J5" s="7"/>
      <c r="K5" s="7"/>
    </row>
    <row r="6" spans="1:13" ht="12.75" hidden="1" customHeight="1">
      <c r="A6" s="7"/>
      <c r="B6" s="7"/>
      <c r="C6" s="7"/>
      <c r="D6" s="7"/>
      <c r="E6" s="7"/>
      <c r="F6" s="7"/>
      <c r="G6" s="8"/>
      <c r="H6" s="8"/>
      <c r="I6" s="8"/>
      <c r="J6" s="7"/>
      <c r="K6" s="7"/>
    </row>
    <row r="7" spans="1:13" ht="18" customHeight="1">
      <c r="A7" s="47" t="s">
        <v>5</v>
      </c>
      <c r="B7" s="47"/>
      <c r="C7" s="47"/>
      <c r="D7" s="28"/>
      <c r="E7" s="28"/>
      <c r="F7" s="28"/>
      <c r="G7" s="8"/>
      <c r="H7" s="8"/>
      <c r="I7" s="8"/>
      <c r="J7" s="46" t="s">
        <v>108</v>
      </c>
      <c r="K7" s="46"/>
    </row>
    <row r="8" spans="1:13" ht="18" customHeight="1">
      <c r="A8" s="47"/>
      <c r="B8" s="47"/>
      <c r="C8" s="47"/>
      <c r="D8" s="28"/>
      <c r="E8" s="28"/>
      <c r="F8" s="28"/>
      <c r="G8" s="8"/>
      <c r="H8" s="8"/>
      <c r="I8" s="8"/>
      <c r="J8" s="46" t="s">
        <v>120</v>
      </c>
      <c r="K8" s="46"/>
    </row>
    <row r="9" spans="1:13" ht="26.25" customHeight="1">
      <c r="A9" s="48" t="s">
        <v>68</v>
      </c>
      <c r="B9" s="48"/>
      <c r="C9" s="48"/>
      <c r="D9" s="30"/>
      <c r="E9" s="30"/>
      <c r="F9" s="30"/>
      <c r="G9" s="9"/>
      <c r="H9" s="9"/>
      <c r="I9" s="46" t="s">
        <v>119</v>
      </c>
      <c r="J9" s="46"/>
      <c r="K9" s="46"/>
    </row>
    <row r="10" spans="1:13" ht="18" customHeight="1">
      <c r="A10" s="47"/>
      <c r="B10" s="47"/>
      <c r="C10" s="47"/>
      <c r="D10" s="28"/>
      <c r="E10" s="28"/>
      <c r="F10" s="28"/>
      <c r="G10" s="9"/>
      <c r="H10" s="9"/>
      <c r="I10" s="43" t="s">
        <v>109</v>
      </c>
      <c r="J10" s="43"/>
      <c r="K10" s="43"/>
    </row>
    <row r="11" spans="1:13" ht="18" customHeight="1">
      <c r="A11" s="49"/>
      <c r="B11" s="49"/>
      <c r="C11" s="49"/>
      <c r="D11" s="29"/>
      <c r="E11" s="29"/>
      <c r="F11" s="29"/>
      <c r="G11" s="9"/>
      <c r="H11" s="9"/>
      <c r="I11" s="26"/>
      <c r="J11" s="50" t="s">
        <v>130</v>
      </c>
      <c r="K11" s="46"/>
    </row>
    <row r="12" spans="1:13" ht="23.25" customHeight="1">
      <c r="A12" s="49" t="s">
        <v>6</v>
      </c>
      <c r="B12" s="49"/>
      <c r="C12" s="49"/>
      <c r="D12" s="29"/>
      <c r="E12" s="29"/>
      <c r="F12" s="29"/>
      <c r="G12" s="9"/>
      <c r="H12" s="9"/>
      <c r="I12" s="25"/>
      <c r="J12" s="7"/>
      <c r="K12" s="7"/>
    </row>
    <row r="13" spans="1:13" ht="18" customHeight="1">
      <c r="A13" s="48" t="s">
        <v>129</v>
      </c>
      <c r="B13" s="48"/>
      <c r="C13" s="48"/>
      <c r="D13" s="30"/>
      <c r="E13" s="30"/>
      <c r="F13" s="30"/>
      <c r="G13" s="9"/>
      <c r="H13" s="9"/>
      <c r="I13" s="25"/>
      <c r="J13" s="7"/>
      <c r="K13" s="7"/>
    </row>
    <row r="14" spans="1:13" ht="7.5" customHeight="1">
      <c r="A14" s="48"/>
      <c r="B14" s="48"/>
      <c r="C14" s="48"/>
      <c r="D14" s="30"/>
      <c r="E14" s="30"/>
      <c r="F14" s="30"/>
      <c r="G14" s="7"/>
      <c r="H14" s="7"/>
      <c r="I14" s="7"/>
      <c r="J14" s="7"/>
      <c r="K14" s="7"/>
    </row>
    <row r="15" spans="1:13" ht="7.5" customHeight="1">
      <c r="A15" s="37"/>
      <c r="B15" s="37"/>
      <c r="C15" s="37"/>
      <c r="D15" s="37"/>
      <c r="E15" s="37"/>
      <c r="F15" s="37"/>
      <c r="G15" s="7"/>
      <c r="H15" s="7"/>
      <c r="I15" s="7"/>
      <c r="J15" s="7"/>
      <c r="K15" s="7"/>
    </row>
    <row r="16" spans="1:13" ht="42" customHeight="1">
      <c r="A16" s="37"/>
      <c r="B16" s="37"/>
      <c r="C16" s="53" t="s">
        <v>121</v>
      </c>
      <c r="D16" s="53"/>
      <c r="E16" s="53"/>
      <c r="F16" s="53"/>
      <c r="G16" s="53"/>
      <c r="H16" s="53"/>
      <c r="I16" s="7"/>
      <c r="J16" s="7"/>
      <c r="K16" s="7"/>
      <c r="L16" s="3"/>
    </row>
    <row r="17" spans="1:31" ht="7.5" customHeight="1">
      <c r="A17" s="37"/>
      <c r="B17" s="37"/>
      <c r="C17" s="37"/>
      <c r="D17" s="37"/>
      <c r="E17" s="37"/>
      <c r="F17" s="37"/>
      <c r="G17" s="7"/>
      <c r="H17" s="7"/>
      <c r="I17" s="7"/>
      <c r="J17" s="7"/>
      <c r="K17" s="7"/>
      <c r="L17" s="3"/>
    </row>
    <row r="18" spans="1:31">
      <c r="A18" s="51"/>
      <c r="B18" s="52"/>
      <c r="C18" s="52"/>
      <c r="D18" s="31"/>
      <c r="E18" s="31"/>
      <c r="F18" s="31"/>
      <c r="G18" s="7"/>
      <c r="H18" s="7"/>
      <c r="I18" s="7"/>
      <c r="J18" s="7"/>
      <c r="K18" s="7"/>
      <c r="L18" s="3"/>
    </row>
    <row r="19" spans="1:31">
      <c r="A19" s="32"/>
      <c r="B19" s="33"/>
      <c r="C19" s="33"/>
      <c r="D19" s="33"/>
      <c r="E19" s="33"/>
      <c r="F19" s="33"/>
      <c r="G19" s="10"/>
      <c r="H19" s="10"/>
      <c r="I19" s="10"/>
      <c r="J19" s="10"/>
      <c r="K19" s="7"/>
      <c r="L19" s="3"/>
    </row>
    <row r="20" spans="1:31">
      <c r="A20" s="44" t="s">
        <v>0</v>
      </c>
      <c r="B20" s="44" t="s">
        <v>1</v>
      </c>
      <c r="C20" s="44" t="s">
        <v>2</v>
      </c>
      <c r="D20" s="44" t="s">
        <v>3</v>
      </c>
      <c r="E20" s="44"/>
      <c r="F20" s="44"/>
      <c r="G20" s="44"/>
      <c r="H20" s="44" t="s">
        <v>4</v>
      </c>
      <c r="I20" s="44"/>
      <c r="J20" s="44" t="s">
        <v>102</v>
      </c>
      <c r="K20" s="44" t="s">
        <v>103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0" customHeight="1">
      <c r="A21" s="44"/>
      <c r="B21" s="44"/>
      <c r="C21" s="44"/>
      <c r="D21" s="44" t="s">
        <v>104</v>
      </c>
      <c r="E21" s="44" t="s">
        <v>122</v>
      </c>
      <c r="F21" s="44" t="s">
        <v>105</v>
      </c>
      <c r="G21" s="44"/>
      <c r="H21" s="44"/>
      <c r="I21" s="44"/>
      <c r="J21" s="44"/>
      <c r="K21" s="4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8.25" customHeight="1">
      <c r="A22" s="44"/>
      <c r="B22" s="44"/>
      <c r="C22" s="44"/>
      <c r="D22" s="44"/>
      <c r="E22" s="44"/>
      <c r="F22" s="4">
        <v>2020</v>
      </c>
      <c r="G22" s="4">
        <v>2021</v>
      </c>
      <c r="H22" s="4" t="s">
        <v>106</v>
      </c>
      <c r="I22" s="5" t="s">
        <v>107</v>
      </c>
      <c r="J22" s="44"/>
      <c r="K22" s="4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" customHeigh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35">
        <v>8</v>
      </c>
      <c r="I23" s="35">
        <v>9</v>
      </c>
      <c r="J23" s="35">
        <v>10</v>
      </c>
      <c r="K23" s="35">
        <v>11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4">
      <c r="A24" s="12">
        <v>1</v>
      </c>
      <c r="B24" s="12" t="s">
        <v>7</v>
      </c>
      <c r="C24" s="12" t="s">
        <v>8</v>
      </c>
      <c r="D24" s="13">
        <f>SUM(E24:G24)</f>
        <v>15</v>
      </c>
      <c r="E24" s="14">
        <v>5</v>
      </c>
      <c r="F24" s="14">
        <v>5</v>
      </c>
      <c r="G24" s="14">
        <v>5</v>
      </c>
      <c r="H24" s="12" t="s">
        <v>10</v>
      </c>
      <c r="I24" s="12" t="s">
        <v>10</v>
      </c>
      <c r="J24" s="15" t="s">
        <v>123</v>
      </c>
      <c r="K24" s="15"/>
    </row>
    <row r="25" spans="1:31">
      <c r="A25" s="12"/>
      <c r="B25" s="12"/>
      <c r="C25" s="12" t="s">
        <v>101</v>
      </c>
      <c r="D25" s="13">
        <f t="shared" ref="D25:D87" si="0">SUM(E25:G25)</f>
        <v>0.89999999999999991</v>
      </c>
      <c r="E25" s="14">
        <v>0.3</v>
      </c>
      <c r="F25" s="14">
        <v>0.3</v>
      </c>
      <c r="G25" s="14">
        <v>0.3</v>
      </c>
      <c r="H25" s="12" t="s">
        <v>9</v>
      </c>
      <c r="I25" s="12" t="s">
        <v>9</v>
      </c>
      <c r="J25" s="15" t="s">
        <v>123</v>
      </c>
      <c r="K25" s="15"/>
    </row>
    <row r="26" spans="1:31">
      <c r="A26" s="12"/>
      <c r="B26" s="12"/>
      <c r="C26" s="12" t="s">
        <v>11</v>
      </c>
      <c r="D26" s="13">
        <f t="shared" si="0"/>
        <v>1.5</v>
      </c>
      <c r="E26" s="14">
        <v>0.5</v>
      </c>
      <c r="F26" s="14">
        <v>0.5</v>
      </c>
      <c r="G26" s="14">
        <v>0.5</v>
      </c>
      <c r="H26" s="12" t="s">
        <v>9</v>
      </c>
      <c r="I26" s="12" t="s">
        <v>9</v>
      </c>
      <c r="J26" s="15" t="s">
        <v>123</v>
      </c>
      <c r="K26" s="15"/>
    </row>
    <row r="27" spans="1:31">
      <c r="A27" s="12"/>
      <c r="B27" s="12"/>
      <c r="C27" s="12" t="s">
        <v>12</v>
      </c>
      <c r="D27" s="13">
        <f t="shared" si="0"/>
        <v>1.7999999999999998</v>
      </c>
      <c r="E27" s="14">
        <v>0.6</v>
      </c>
      <c r="F27" s="14">
        <v>0.6</v>
      </c>
      <c r="G27" s="14">
        <v>0.6</v>
      </c>
      <c r="H27" s="12" t="s">
        <v>9</v>
      </c>
      <c r="I27" s="12" t="s">
        <v>9</v>
      </c>
      <c r="J27" s="15" t="s">
        <v>123</v>
      </c>
      <c r="K27" s="15"/>
    </row>
    <row r="28" spans="1:31">
      <c r="A28" s="12"/>
      <c r="B28" s="12"/>
      <c r="C28" s="12" t="s">
        <v>13</v>
      </c>
      <c r="D28" s="13">
        <f t="shared" si="0"/>
        <v>1.7999999999999998</v>
      </c>
      <c r="E28" s="14">
        <v>0.6</v>
      </c>
      <c r="F28" s="14">
        <v>0.6</v>
      </c>
      <c r="G28" s="14">
        <v>0.6</v>
      </c>
      <c r="H28" s="12" t="s">
        <v>9</v>
      </c>
      <c r="I28" s="12" t="s">
        <v>9</v>
      </c>
      <c r="J28" s="15" t="s">
        <v>123</v>
      </c>
      <c r="K28" s="15"/>
    </row>
    <row r="29" spans="1:31">
      <c r="A29" s="12"/>
      <c r="B29" s="12"/>
      <c r="C29" s="12" t="s">
        <v>14</v>
      </c>
      <c r="D29" s="13">
        <f t="shared" si="0"/>
        <v>1.5</v>
      </c>
      <c r="E29" s="14">
        <v>0.5</v>
      </c>
      <c r="F29" s="14">
        <v>0.5</v>
      </c>
      <c r="G29" s="14">
        <v>0.5</v>
      </c>
      <c r="H29" s="12" t="s">
        <v>15</v>
      </c>
      <c r="I29" s="12" t="s">
        <v>15</v>
      </c>
      <c r="J29" s="15" t="s">
        <v>123</v>
      </c>
      <c r="K29" s="15"/>
      <c r="L29" s="15"/>
    </row>
    <row r="30" spans="1:31">
      <c r="A30" s="12"/>
      <c r="B30" s="12"/>
      <c r="C30" s="12" t="s">
        <v>16</v>
      </c>
      <c r="D30" s="13">
        <f t="shared" si="0"/>
        <v>0.60000000000000009</v>
      </c>
      <c r="E30" s="14">
        <v>0.2</v>
      </c>
      <c r="F30" s="14">
        <v>0.2</v>
      </c>
      <c r="G30" s="14">
        <v>0.2</v>
      </c>
      <c r="H30" s="12" t="s">
        <v>15</v>
      </c>
      <c r="I30" s="12" t="s">
        <v>15</v>
      </c>
      <c r="J30" s="15" t="s">
        <v>123</v>
      </c>
      <c r="K30" s="15"/>
    </row>
    <row r="31" spans="1:31">
      <c r="A31" s="12"/>
      <c r="B31" s="12"/>
      <c r="C31" s="12" t="s">
        <v>17</v>
      </c>
      <c r="D31" s="13">
        <f t="shared" si="0"/>
        <v>3</v>
      </c>
      <c r="E31" s="14">
        <v>1</v>
      </c>
      <c r="F31" s="14">
        <v>1</v>
      </c>
      <c r="G31" s="14">
        <v>1</v>
      </c>
      <c r="H31" s="12" t="s">
        <v>9</v>
      </c>
      <c r="I31" s="12" t="s">
        <v>9</v>
      </c>
      <c r="J31" s="15" t="s">
        <v>123</v>
      </c>
      <c r="K31" s="15"/>
    </row>
    <row r="32" spans="1:31">
      <c r="A32" s="12"/>
      <c r="B32" s="12"/>
      <c r="C32" s="12" t="s">
        <v>18</v>
      </c>
      <c r="D32" s="13">
        <f t="shared" si="0"/>
        <v>0.30000000000000004</v>
      </c>
      <c r="E32" s="14">
        <v>0.1</v>
      </c>
      <c r="F32" s="14">
        <v>0.1</v>
      </c>
      <c r="G32" s="14">
        <v>0.1</v>
      </c>
      <c r="H32" s="12" t="s">
        <v>9</v>
      </c>
      <c r="I32" s="12" t="s">
        <v>9</v>
      </c>
      <c r="J32" s="15" t="s">
        <v>123</v>
      </c>
      <c r="K32" s="15"/>
    </row>
    <row r="33" spans="1:11">
      <c r="A33" s="12"/>
      <c r="B33" s="12"/>
      <c r="C33" s="12" t="s">
        <v>19</v>
      </c>
      <c r="D33" s="13">
        <f t="shared" si="0"/>
        <v>6</v>
      </c>
      <c r="E33" s="14">
        <v>2</v>
      </c>
      <c r="F33" s="14">
        <v>2</v>
      </c>
      <c r="G33" s="14">
        <v>2</v>
      </c>
      <c r="H33" s="12" t="s">
        <v>9</v>
      </c>
      <c r="I33" s="12" t="s">
        <v>9</v>
      </c>
      <c r="J33" s="15" t="s">
        <v>123</v>
      </c>
      <c r="K33" s="15"/>
    </row>
    <row r="34" spans="1:11">
      <c r="A34" s="12"/>
      <c r="B34" s="12"/>
      <c r="C34" s="12" t="s">
        <v>20</v>
      </c>
      <c r="D34" s="13">
        <f t="shared" si="0"/>
        <v>1.2000000000000002</v>
      </c>
      <c r="E34" s="14">
        <v>0.4</v>
      </c>
      <c r="F34" s="14">
        <v>0.4</v>
      </c>
      <c r="G34" s="14">
        <v>0.4</v>
      </c>
      <c r="H34" s="12" t="s">
        <v>9</v>
      </c>
      <c r="I34" s="12" t="s">
        <v>9</v>
      </c>
      <c r="J34" s="15" t="s">
        <v>123</v>
      </c>
      <c r="K34" s="15"/>
    </row>
    <row r="35" spans="1:11">
      <c r="A35" s="12"/>
      <c r="B35" s="12"/>
      <c r="C35" s="12" t="s">
        <v>21</v>
      </c>
      <c r="D35" s="13">
        <f t="shared" si="0"/>
        <v>0.18</v>
      </c>
      <c r="E35" s="14">
        <v>0.06</v>
      </c>
      <c r="F35" s="14">
        <v>0.06</v>
      </c>
      <c r="G35" s="14">
        <v>0.06</v>
      </c>
      <c r="H35" s="12" t="s">
        <v>9</v>
      </c>
      <c r="I35" s="12" t="s">
        <v>9</v>
      </c>
      <c r="J35" s="15" t="s">
        <v>123</v>
      </c>
      <c r="K35" s="15"/>
    </row>
    <row r="36" spans="1:11">
      <c r="A36" s="12"/>
      <c r="B36" s="12"/>
      <c r="C36" s="12" t="s">
        <v>22</v>
      </c>
      <c r="D36" s="13">
        <f t="shared" si="0"/>
        <v>1.7999999999999998</v>
      </c>
      <c r="E36" s="14">
        <v>0.6</v>
      </c>
      <c r="F36" s="14">
        <v>0.6</v>
      </c>
      <c r="G36" s="14">
        <v>0.6</v>
      </c>
      <c r="H36" s="12" t="s">
        <v>9</v>
      </c>
      <c r="I36" s="12" t="s">
        <v>9</v>
      </c>
      <c r="J36" s="15" t="s">
        <v>123</v>
      </c>
      <c r="K36" s="15"/>
    </row>
    <row r="37" spans="1:11">
      <c r="A37" s="12"/>
      <c r="B37" s="12"/>
      <c r="C37" s="12" t="s">
        <v>23</v>
      </c>
      <c r="D37" s="13">
        <f t="shared" si="0"/>
        <v>0.48</v>
      </c>
      <c r="E37" s="14">
        <v>0.16</v>
      </c>
      <c r="F37" s="14">
        <v>0.16</v>
      </c>
      <c r="G37" s="14">
        <v>0.16</v>
      </c>
      <c r="H37" s="12" t="s">
        <v>9</v>
      </c>
      <c r="I37" s="12" t="s">
        <v>9</v>
      </c>
      <c r="J37" s="15" t="s">
        <v>123</v>
      </c>
      <c r="K37" s="15"/>
    </row>
    <row r="38" spans="1:11">
      <c r="A38" s="12"/>
      <c r="B38" s="12"/>
      <c r="C38" s="12" t="s">
        <v>24</v>
      </c>
      <c r="D38" s="13">
        <f t="shared" si="0"/>
        <v>3.5999999999999996</v>
      </c>
      <c r="E38" s="14">
        <v>1.2</v>
      </c>
      <c r="F38" s="14">
        <v>1.2</v>
      </c>
      <c r="G38" s="14">
        <v>1.2</v>
      </c>
      <c r="H38" s="12" t="s">
        <v>9</v>
      </c>
      <c r="I38" s="12" t="s">
        <v>9</v>
      </c>
      <c r="J38" s="15" t="s">
        <v>123</v>
      </c>
      <c r="K38" s="15"/>
    </row>
    <row r="39" spans="1:11">
      <c r="A39" s="12"/>
      <c r="B39" s="12"/>
      <c r="C39" s="12" t="s">
        <v>25</v>
      </c>
      <c r="D39" s="13">
        <f t="shared" si="0"/>
        <v>1.0499999999999998</v>
      </c>
      <c r="E39" s="14">
        <v>0.35</v>
      </c>
      <c r="F39" s="14">
        <v>0.35</v>
      </c>
      <c r="G39" s="14">
        <v>0.35</v>
      </c>
      <c r="H39" s="12" t="s">
        <v>9</v>
      </c>
      <c r="I39" s="12" t="s">
        <v>9</v>
      </c>
      <c r="J39" s="15" t="s">
        <v>123</v>
      </c>
      <c r="K39" s="15"/>
    </row>
    <row r="40" spans="1:11">
      <c r="A40" s="12"/>
      <c r="B40" s="12"/>
      <c r="C40" s="12" t="s">
        <v>26</v>
      </c>
      <c r="D40" s="13">
        <f t="shared" si="0"/>
        <v>1.7999999999999998</v>
      </c>
      <c r="E40" s="14">
        <v>0.6</v>
      </c>
      <c r="F40" s="14">
        <v>0.6</v>
      </c>
      <c r="G40" s="14">
        <v>0.6</v>
      </c>
      <c r="H40" s="12" t="s">
        <v>31</v>
      </c>
      <c r="I40" s="12" t="s">
        <v>31</v>
      </c>
      <c r="J40" s="15" t="s">
        <v>123</v>
      </c>
      <c r="K40" s="15"/>
    </row>
    <row r="41" spans="1:11">
      <c r="A41" s="12"/>
      <c r="B41" s="12"/>
      <c r="C41" s="12" t="s">
        <v>27</v>
      </c>
      <c r="D41" s="13">
        <f t="shared" si="0"/>
        <v>4.5</v>
      </c>
      <c r="E41" s="14">
        <v>1.5</v>
      </c>
      <c r="F41" s="14">
        <v>1.5</v>
      </c>
      <c r="G41" s="14">
        <v>1.5</v>
      </c>
      <c r="H41" s="12" t="s">
        <v>9</v>
      </c>
      <c r="I41" s="12" t="s">
        <v>9</v>
      </c>
      <c r="J41" s="15" t="s">
        <v>123</v>
      </c>
      <c r="K41" s="15"/>
    </row>
    <row r="42" spans="1:11">
      <c r="A42" s="12"/>
      <c r="B42" s="12"/>
      <c r="C42" s="12" t="s">
        <v>28</v>
      </c>
      <c r="D42" s="13">
        <f t="shared" si="0"/>
        <v>1.0499999999999998</v>
      </c>
      <c r="E42" s="14">
        <v>0.35</v>
      </c>
      <c r="F42" s="14">
        <v>0.35</v>
      </c>
      <c r="G42" s="14">
        <v>0.35</v>
      </c>
      <c r="H42" s="12" t="s">
        <v>9</v>
      </c>
      <c r="I42" s="12" t="s">
        <v>9</v>
      </c>
      <c r="J42" s="15" t="s">
        <v>123</v>
      </c>
      <c r="K42" s="15"/>
    </row>
    <row r="43" spans="1:11">
      <c r="A43" s="12"/>
      <c r="B43" s="12"/>
      <c r="C43" s="12" t="s">
        <v>29</v>
      </c>
      <c r="D43" s="13">
        <f t="shared" si="0"/>
        <v>3</v>
      </c>
      <c r="E43" s="14">
        <v>1</v>
      </c>
      <c r="F43" s="14">
        <v>1</v>
      </c>
      <c r="G43" s="14">
        <v>1</v>
      </c>
      <c r="H43" s="12" t="s">
        <v>9</v>
      </c>
      <c r="I43" s="12" t="s">
        <v>9</v>
      </c>
      <c r="J43" s="15" t="s">
        <v>123</v>
      </c>
      <c r="K43" s="15"/>
    </row>
    <row r="44" spans="1:11">
      <c r="A44" s="12"/>
      <c r="B44" s="12"/>
      <c r="C44" s="12" t="s">
        <v>30</v>
      </c>
      <c r="D44" s="13">
        <f t="shared" si="0"/>
        <v>1.5</v>
      </c>
      <c r="E44" s="14">
        <v>0.5</v>
      </c>
      <c r="F44" s="14">
        <v>0.5</v>
      </c>
      <c r="G44" s="14">
        <v>0.5</v>
      </c>
      <c r="H44" s="12" t="s">
        <v>9</v>
      </c>
      <c r="I44" s="12" t="s">
        <v>9</v>
      </c>
      <c r="J44" s="15" t="s">
        <v>123</v>
      </c>
      <c r="K44" s="15"/>
    </row>
    <row r="45" spans="1:11">
      <c r="A45" s="12"/>
      <c r="B45" s="12"/>
      <c r="C45" s="12" t="s">
        <v>32</v>
      </c>
      <c r="D45" s="13">
        <f t="shared" si="0"/>
        <v>0.89999999999999991</v>
      </c>
      <c r="E45" s="14">
        <v>0.3</v>
      </c>
      <c r="F45" s="14">
        <v>0.3</v>
      </c>
      <c r="G45" s="14">
        <v>0.3</v>
      </c>
      <c r="H45" s="12" t="s">
        <v>9</v>
      </c>
      <c r="I45" s="12" t="s">
        <v>9</v>
      </c>
      <c r="J45" s="15" t="s">
        <v>123</v>
      </c>
      <c r="K45" s="15"/>
    </row>
    <row r="46" spans="1:11" ht="27" customHeight="1">
      <c r="A46" s="12">
        <v>2</v>
      </c>
      <c r="B46" s="12" t="s">
        <v>33</v>
      </c>
      <c r="C46" s="12" t="s">
        <v>34</v>
      </c>
      <c r="D46" s="13">
        <f t="shared" si="0"/>
        <v>0.60000000000000009</v>
      </c>
      <c r="E46" s="14">
        <v>0.2</v>
      </c>
      <c r="F46" s="14">
        <v>0.2</v>
      </c>
      <c r="G46" s="14">
        <v>0.2</v>
      </c>
      <c r="H46" s="12" t="s">
        <v>9</v>
      </c>
      <c r="I46" s="12" t="s">
        <v>9</v>
      </c>
      <c r="J46" s="15" t="s">
        <v>123</v>
      </c>
      <c r="K46" s="15"/>
    </row>
    <row r="47" spans="1:11" ht="18" customHeight="1">
      <c r="A47" s="12"/>
      <c r="B47" s="12"/>
      <c r="C47" s="12" t="s">
        <v>35</v>
      </c>
      <c r="D47" s="13">
        <f t="shared" si="0"/>
        <v>2.4000000000000004</v>
      </c>
      <c r="E47" s="14">
        <v>0.8</v>
      </c>
      <c r="F47" s="14">
        <v>0.8</v>
      </c>
      <c r="G47" s="14">
        <v>0.8</v>
      </c>
      <c r="H47" s="12" t="s">
        <v>9</v>
      </c>
      <c r="I47" s="12" t="s">
        <v>9</v>
      </c>
      <c r="J47" s="15" t="s">
        <v>123</v>
      </c>
      <c r="K47" s="15"/>
    </row>
    <row r="48" spans="1:11" ht="24">
      <c r="A48" s="12"/>
      <c r="B48" s="12"/>
      <c r="C48" s="12" t="s">
        <v>36</v>
      </c>
      <c r="D48" s="13">
        <f t="shared" si="0"/>
        <v>0.89999999999999991</v>
      </c>
      <c r="E48" s="14">
        <v>0.3</v>
      </c>
      <c r="F48" s="14">
        <v>0.3</v>
      </c>
      <c r="G48" s="14">
        <v>0.3</v>
      </c>
      <c r="H48" s="12" t="s">
        <v>9</v>
      </c>
      <c r="I48" s="12" t="s">
        <v>9</v>
      </c>
      <c r="J48" s="15" t="s">
        <v>123</v>
      </c>
      <c r="K48" s="15"/>
    </row>
    <row r="49" spans="1:11" ht="26.25" customHeight="1">
      <c r="A49" s="12">
        <v>3</v>
      </c>
      <c r="B49" s="12" t="s">
        <v>53</v>
      </c>
      <c r="C49" s="12" t="s">
        <v>54</v>
      </c>
      <c r="D49" s="13">
        <f t="shared" si="0"/>
        <v>2.4000000000000004</v>
      </c>
      <c r="E49" s="14">
        <v>0.8</v>
      </c>
      <c r="F49" s="14">
        <v>0.8</v>
      </c>
      <c r="G49" s="14">
        <v>0.8</v>
      </c>
      <c r="H49" s="12" t="s">
        <v>9</v>
      </c>
      <c r="I49" s="12" t="s">
        <v>9</v>
      </c>
      <c r="J49" s="15" t="s">
        <v>123</v>
      </c>
      <c r="K49" s="15"/>
    </row>
    <row r="50" spans="1:11" ht="36">
      <c r="A50" s="12">
        <v>4</v>
      </c>
      <c r="B50" s="12" t="s">
        <v>37</v>
      </c>
      <c r="C50" s="12" t="s">
        <v>38</v>
      </c>
      <c r="D50" s="13">
        <f t="shared" si="0"/>
        <v>1.2000000000000002</v>
      </c>
      <c r="E50" s="14">
        <v>0.4</v>
      </c>
      <c r="F50" s="14">
        <v>0.4</v>
      </c>
      <c r="G50" s="14">
        <v>0.4</v>
      </c>
      <c r="H50" s="12" t="s">
        <v>9</v>
      </c>
      <c r="I50" s="12" t="s">
        <v>9</v>
      </c>
      <c r="J50" s="15" t="s">
        <v>123</v>
      </c>
      <c r="K50" s="15"/>
    </row>
    <row r="51" spans="1:11" ht="18" customHeight="1">
      <c r="A51" s="12"/>
      <c r="B51" s="12"/>
      <c r="C51" s="12" t="s">
        <v>38</v>
      </c>
      <c r="D51" s="13">
        <f t="shared" si="0"/>
        <v>16.200000000000003</v>
      </c>
      <c r="E51" s="14">
        <v>5.4</v>
      </c>
      <c r="F51" s="14">
        <v>5.4</v>
      </c>
      <c r="G51" s="14">
        <v>5.4</v>
      </c>
      <c r="H51" s="12" t="s">
        <v>9</v>
      </c>
      <c r="I51" s="12" t="s">
        <v>9</v>
      </c>
      <c r="J51" s="15" t="s">
        <v>123</v>
      </c>
      <c r="K51" s="15"/>
    </row>
    <row r="52" spans="1:11" ht="18" customHeight="1">
      <c r="A52" s="12"/>
      <c r="B52" s="12"/>
      <c r="C52" s="12" t="s">
        <v>38</v>
      </c>
      <c r="D52" s="13">
        <f t="shared" si="0"/>
        <v>12</v>
      </c>
      <c r="E52" s="14">
        <v>4</v>
      </c>
      <c r="F52" s="14">
        <v>4</v>
      </c>
      <c r="G52" s="14">
        <v>4</v>
      </c>
      <c r="H52" s="12" t="s">
        <v>9</v>
      </c>
      <c r="I52" s="12" t="s">
        <v>9</v>
      </c>
      <c r="J52" s="15" t="s">
        <v>123</v>
      </c>
      <c r="K52" s="15"/>
    </row>
    <row r="53" spans="1:11" ht="24">
      <c r="A53" s="12">
        <v>5</v>
      </c>
      <c r="B53" s="12" t="s">
        <v>39</v>
      </c>
      <c r="C53" s="12" t="s">
        <v>40</v>
      </c>
      <c r="D53" s="13">
        <f t="shared" si="0"/>
        <v>1.62</v>
      </c>
      <c r="E53" s="14">
        <v>0.54</v>
      </c>
      <c r="F53" s="14">
        <v>0.54</v>
      </c>
      <c r="G53" s="14">
        <v>0.54</v>
      </c>
      <c r="H53" s="12" t="s">
        <v>9</v>
      </c>
      <c r="I53" s="12" t="s">
        <v>9</v>
      </c>
      <c r="J53" s="15" t="s">
        <v>123</v>
      </c>
      <c r="K53" s="15"/>
    </row>
    <row r="54" spans="1:11">
      <c r="A54" s="12"/>
      <c r="B54" s="12"/>
      <c r="C54" s="12" t="s">
        <v>41</v>
      </c>
      <c r="D54" s="13">
        <f t="shared" si="0"/>
        <v>0.36</v>
      </c>
      <c r="E54" s="14">
        <v>0.12</v>
      </c>
      <c r="F54" s="14">
        <v>0.12</v>
      </c>
      <c r="G54" s="14">
        <v>0.12</v>
      </c>
      <c r="H54" s="12" t="s">
        <v>9</v>
      </c>
      <c r="I54" s="12" t="s">
        <v>9</v>
      </c>
      <c r="J54" s="15" t="s">
        <v>123</v>
      </c>
      <c r="K54" s="15"/>
    </row>
    <row r="55" spans="1:11">
      <c r="A55" s="12"/>
      <c r="B55" s="12"/>
      <c r="C55" s="12" t="s">
        <v>42</v>
      </c>
      <c r="D55" s="13">
        <f t="shared" si="0"/>
        <v>0.30000000000000004</v>
      </c>
      <c r="E55" s="14">
        <v>0.1</v>
      </c>
      <c r="F55" s="14">
        <v>0.1</v>
      </c>
      <c r="G55" s="14">
        <v>0.1</v>
      </c>
      <c r="H55" s="12" t="s">
        <v>9</v>
      </c>
      <c r="I55" s="12" t="s">
        <v>9</v>
      </c>
      <c r="J55" s="15" t="s">
        <v>123</v>
      </c>
      <c r="K55" s="15"/>
    </row>
    <row r="56" spans="1:11">
      <c r="A56" s="12"/>
      <c r="B56" s="12"/>
      <c r="C56" s="12" t="s">
        <v>43</v>
      </c>
      <c r="D56" s="13">
        <f t="shared" si="0"/>
        <v>1.5</v>
      </c>
      <c r="E56" s="14">
        <v>0.5</v>
      </c>
      <c r="F56" s="14">
        <v>0.5</v>
      </c>
      <c r="G56" s="14">
        <v>0.5</v>
      </c>
      <c r="H56" s="12" t="s">
        <v>9</v>
      </c>
      <c r="I56" s="12" t="s">
        <v>9</v>
      </c>
      <c r="J56" s="15" t="s">
        <v>123</v>
      </c>
      <c r="K56" s="15"/>
    </row>
    <row r="57" spans="1:11" ht="24">
      <c r="A57" s="12"/>
      <c r="B57" s="12"/>
      <c r="C57" s="12" t="s">
        <v>44</v>
      </c>
      <c r="D57" s="13">
        <f t="shared" si="0"/>
        <v>1.08</v>
      </c>
      <c r="E57" s="14">
        <v>0.36</v>
      </c>
      <c r="F57" s="14">
        <v>0.36</v>
      </c>
      <c r="G57" s="14">
        <v>0.36</v>
      </c>
      <c r="H57" s="12" t="s">
        <v>9</v>
      </c>
      <c r="I57" s="12" t="s">
        <v>9</v>
      </c>
      <c r="J57" s="15" t="s">
        <v>123</v>
      </c>
      <c r="K57" s="15"/>
    </row>
    <row r="58" spans="1:11">
      <c r="A58" s="12"/>
      <c r="B58" s="12"/>
      <c r="C58" s="12" t="s">
        <v>45</v>
      </c>
      <c r="D58" s="13">
        <f t="shared" si="0"/>
        <v>0.57000000000000006</v>
      </c>
      <c r="E58" s="14">
        <v>0.19</v>
      </c>
      <c r="F58" s="14">
        <v>0.19</v>
      </c>
      <c r="G58" s="14">
        <v>0.19</v>
      </c>
      <c r="H58" s="12" t="s">
        <v>9</v>
      </c>
      <c r="I58" s="12" t="s">
        <v>9</v>
      </c>
      <c r="J58" s="15" t="s">
        <v>123</v>
      </c>
      <c r="K58" s="15"/>
    </row>
    <row r="59" spans="1:11">
      <c r="A59" s="12"/>
      <c r="B59" s="12"/>
      <c r="C59" s="12" t="s">
        <v>46</v>
      </c>
      <c r="D59" s="13">
        <f t="shared" si="0"/>
        <v>1.5</v>
      </c>
      <c r="E59" s="14">
        <v>0.5</v>
      </c>
      <c r="F59" s="14">
        <v>0.5</v>
      </c>
      <c r="G59" s="14">
        <v>0.5</v>
      </c>
      <c r="H59" s="12" t="s">
        <v>9</v>
      </c>
      <c r="I59" s="12" t="s">
        <v>9</v>
      </c>
      <c r="J59" s="15" t="s">
        <v>123</v>
      </c>
      <c r="K59" s="15"/>
    </row>
    <row r="60" spans="1:11">
      <c r="A60" s="12"/>
      <c r="B60" s="12"/>
      <c r="C60" s="12" t="s">
        <v>47</v>
      </c>
      <c r="D60" s="13">
        <f t="shared" si="0"/>
        <v>1.5</v>
      </c>
      <c r="E60" s="14">
        <v>0.5</v>
      </c>
      <c r="F60" s="14">
        <v>0.5</v>
      </c>
      <c r="G60" s="14">
        <v>0.5</v>
      </c>
      <c r="H60" s="12" t="s">
        <v>9</v>
      </c>
      <c r="I60" s="12" t="s">
        <v>9</v>
      </c>
      <c r="J60" s="15" t="s">
        <v>123</v>
      </c>
      <c r="K60" s="15"/>
    </row>
    <row r="61" spans="1:11" ht="24">
      <c r="A61" s="12"/>
      <c r="B61" s="12"/>
      <c r="C61" s="12" t="s">
        <v>48</v>
      </c>
      <c r="D61" s="13">
        <f t="shared" si="0"/>
        <v>5.4</v>
      </c>
      <c r="E61" s="14">
        <v>1.8</v>
      </c>
      <c r="F61" s="14">
        <v>1.8</v>
      </c>
      <c r="G61" s="14">
        <v>1.8</v>
      </c>
      <c r="H61" s="12" t="s">
        <v>9</v>
      </c>
      <c r="I61" s="12" t="s">
        <v>9</v>
      </c>
      <c r="J61" s="15" t="s">
        <v>123</v>
      </c>
      <c r="K61" s="15"/>
    </row>
    <row r="62" spans="1:11">
      <c r="A62" s="12"/>
      <c r="B62" s="12"/>
      <c r="C62" s="12" t="s">
        <v>49</v>
      </c>
      <c r="D62" s="13">
        <f t="shared" si="0"/>
        <v>1.7999999999999998</v>
      </c>
      <c r="E62" s="14">
        <v>0.6</v>
      </c>
      <c r="F62" s="14">
        <v>0.6</v>
      </c>
      <c r="G62" s="14">
        <v>0.6</v>
      </c>
      <c r="H62" s="12" t="s">
        <v>9</v>
      </c>
      <c r="I62" s="12" t="s">
        <v>9</v>
      </c>
      <c r="J62" s="15" t="s">
        <v>123</v>
      </c>
      <c r="K62" s="15"/>
    </row>
    <row r="63" spans="1:11">
      <c r="A63" s="12"/>
      <c r="B63" s="12"/>
      <c r="C63" s="12" t="s">
        <v>50</v>
      </c>
      <c r="D63" s="13">
        <f t="shared" si="0"/>
        <v>1.5</v>
      </c>
      <c r="E63" s="14">
        <v>0.5</v>
      </c>
      <c r="F63" s="14">
        <v>0.5</v>
      </c>
      <c r="G63" s="14">
        <v>0.5</v>
      </c>
      <c r="H63" s="12" t="s">
        <v>51</v>
      </c>
      <c r="I63" s="12" t="s">
        <v>51</v>
      </c>
      <c r="J63" s="15" t="s">
        <v>123</v>
      </c>
      <c r="K63" s="15"/>
    </row>
    <row r="64" spans="1:11">
      <c r="A64" s="12"/>
      <c r="B64" s="12"/>
      <c r="C64" s="12" t="s">
        <v>52</v>
      </c>
      <c r="D64" s="13">
        <f t="shared" si="0"/>
        <v>3</v>
      </c>
      <c r="E64" s="14">
        <v>1</v>
      </c>
      <c r="F64" s="14">
        <v>1</v>
      </c>
      <c r="G64" s="14">
        <v>1</v>
      </c>
      <c r="H64" s="12" t="s">
        <v>51</v>
      </c>
      <c r="I64" s="12" t="s">
        <v>51</v>
      </c>
      <c r="J64" s="15" t="s">
        <v>123</v>
      </c>
      <c r="K64" s="15"/>
    </row>
    <row r="65" spans="1:11" ht="44.25" customHeight="1">
      <c r="A65" s="12">
        <v>6</v>
      </c>
      <c r="B65" s="12" t="s">
        <v>55</v>
      </c>
      <c r="C65" s="12" t="s">
        <v>56</v>
      </c>
      <c r="D65" s="13">
        <f t="shared" si="0"/>
        <v>5.25</v>
      </c>
      <c r="E65" s="14">
        <v>1.75</v>
      </c>
      <c r="F65" s="14">
        <v>1.75</v>
      </c>
      <c r="G65" s="14">
        <v>1.75</v>
      </c>
      <c r="H65" s="12" t="s">
        <v>9</v>
      </c>
      <c r="I65" s="12" t="s">
        <v>9</v>
      </c>
      <c r="J65" s="15" t="s">
        <v>123</v>
      </c>
      <c r="K65" s="15"/>
    </row>
    <row r="66" spans="1:11" ht="60">
      <c r="A66" s="12">
        <v>7</v>
      </c>
      <c r="B66" s="12" t="s">
        <v>57</v>
      </c>
      <c r="C66" s="12" t="s">
        <v>58</v>
      </c>
      <c r="D66" s="13">
        <f t="shared" si="0"/>
        <v>252</v>
      </c>
      <c r="E66" s="14">
        <v>84</v>
      </c>
      <c r="F66" s="14">
        <v>84</v>
      </c>
      <c r="G66" s="14">
        <v>84</v>
      </c>
      <c r="H66" s="12" t="s">
        <v>59</v>
      </c>
      <c r="I66" s="12" t="s">
        <v>59</v>
      </c>
      <c r="J66" s="15" t="s">
        <v>123</v>
      </c>
      <c r="K66" s="15"/>
    </row>
    <row r="67" spans="1:11">
      <c r="A67" s="12"/>
      <c r="B67" s="12"/>
      <c r="C67" s="12" t="s">
        <v>60</v>
      </c>
      <c r="D67" s="13">
        <f t="shared" si="0"/>
        <v>0</v>
      </c>
      <c r="E67" s="14">
        <v>0</v>
      </c>
      <c r="F67" s="14">
        <v>0</v>
      </c>
      <c r="G67" s="14">
        <v>0</v>
      </c>
      <c r="H67" s="12" t="s">
        <v>59</v>
      </c>
      <c r="I67" s="12" t="s">
        <v>59</v>
      </c>
      <c r="J67" s="15" t="s">
        <v>123</v>
      </c>
      <c r="K67" s="15"/>
    </row>
    <row r="68" spans="1:11">
      <c r="A68" s="12"/>
      <c r="B68" s="12"/>
      <c r="C68" s="12" t="s">
        <v>61</v>
      </c>
      <c r="D68" s="13">
        <f t="shared" si="0"/>
        <v>2.4000000000000004</v>
      </c>
      <c r="E68" s="14">
        <v>0.8</v>
      </c>
      <c r="F68" s="14">
        <v>0.8</v>
      </c>
      <c r="G68" s="14">
        <v>0.8</v>
      </c>
      <c r="H68" s="12" t="s">
        <v>59</v>
      </c>
      <c r="I68" s="12" t="s">
        <v>59</v>
      </c>
      <c r="J68" s="15" t="s">
        <v>123</v>
      </c>
      <c r="K68" s="15"/>
    </row>
    <row r="69" spans="1:11">
      <c r="A69" s="12"/>
      <c r="B69" s="12"/>
      <c r="C69" s="12" t="s">
        <v>62</v>
      </c>
      <c r="D69" s="13">
        <f t="shared" si="0"/>
        <v>18</v>
      </c>
      <c r="E69" s="14">
        <v>6</v>
      </c>
      <c r="F69" s="14">
        <v>6</v>
      </c>
      <c r="G69" s="14">
        <v>6</v>
      </c>
      <c r="H69" s="12" t="s">
        <v>59</v>
      </c>
      <c r="I69" s="12" t="s">
        <v>59</v>
      </c>
      <c r="J69" s="15" t="s">
        <v>123</v>
      </c>
      <c r="K69" s="15"/>
    </row>
    <row r="70" spans="1:11">
      <c r="A70" s="12"/>
      <c r="B70" s="12"/>
      <c r="C70" s="12" t="s">
        <v>110</v>
      </c>
      <c r="D70" s="13">
        <f t="shared" si="0"/>
        <v>1.5</v>
      </c>
      <c r="E70" s="14">
        <v>0.5</v>
      </c>
      <c r="F70" s="14">
        <v>0.5</v>
      </c>
      <c r="G70" s="14">
        <v>0.5</v>
      </c>
      <c r="H70" s="12" t="s">
        <v>9</v>
      </c>
      <c r="I70" s="12" t="s">
        <v>9</v>
      </c>
      <c r="J70" s="15" t="s">
        <v>123</v>
      </c>
      <c r="K70" s="15"/>
    </row>
    <row r="71" spans="1:11">
      <c r="A71" s="12"/>
      <c r="B71" s="12"/>
      <c r="C71" s="12" t="s">
        <v>111</v>
      </c>
      <c r="D71" s="13">
        <f t="shared" si="0"/>
        <v>4.5</v>
      </c>
      <c r="E71" s="14">
        <v>1.5</v>
      </c>
      <c r="F71" s="14">
        <v>1.5</v>
      </c>
      <c r="G71" s="14">
        <v>1.5</v>
      </c>
      <c r="H71" s="12" t="s">
        <v>9</v>
      </c>
      <c r="I71" s="12" t="s">
        <v>9</v>
      </c>
      <c r="J71" s="15" t="s">
        <v>123</v>
      </c>
      <c r="K71" s="15"/>
    </row>
    <row r="72" spans="1:11">
      <c r="A72" s="12"/>
      <c r="B72" s="12"/>
      <c r="C72" s="12" t="s">
        <v>63</v>
      </c>
      <c r="D72" s="13">
        <f t="shared" si="0"/>
        <v>0.89999999999999991</v>
      </c>
      <c r="E72" s="14">
        <v>0.3</v>
      </c>
      <c r="F72" s="14">
        <v>0.3</v>
      </c>
      <c r="G72" s="14">
        <v>0.3</v>
      </c>
      <c r="H72" s="12" t="s">
        <v>9</v>
      </c>
      <c r="I72" s="12" t="s">
        <v>9</v>
      </c>
      <c r="J72" s="15" t="s">
        <v>123</v>
      </c>
      <c r="K72" s="15"/>
    </row>
    <row r="73" spans="1:11" ht="48">
      <c r="A73" s="12">
        <v>8</v>
      </c>
      <c r="B73" s="12" t="s">
        <v>64</v>
      </c>
      <c r="C73" s="12" t="s">
        <v>65</v>
      </c>
      <c r="D73" s="13">
        <f t="shared" si="0"/>
        <v>46.8</v>
      </c>
      <c r="E73" s="14">
        <v>15.6</v>
      </c>
      <c r="F73" s="14">
        <v>15.6</v>
      </c>
      <c r="G73" s="14">
        <v>15.6</v>
      </c>
      <c r="H73" s="12" t="s">
        <v>9</v>
      </c>
      <c r="I73" s="12" t="s">
        <v>9</v>
      </c>
      <c r="J73" s="15" t="s">
        <v>123</v>
      </c>
      <c r="K73" s="15"/>
    </row>
    <row r="74" spans="1:11" ht="36">
      <c r="A74" s="12"/>
      <c r="B74" s="12"/>
      <c r="C74" s="12" t="s">
        <v>66</v>
      </c>
      <c r="D74" s="13">
        <f t="shared" si="0"/>
        <v>0</v>
      </c>
      <c r="E74" s="14">
        <v>0</v>
      </c>
      <c r="F74" s="14">
        <v>0</v>
      </c>
      <c r="G74" s="14">
        <v>0</v>
      </c>
      <c r="H74" s="12" t="s">
        <v>9</v>
      </c>
      <c r="I74" s="12" t="s">
        <v>9</v>
      </c>
      <c r="J74" s="15" t="s">
        <v>123</v>
      </c>
      <c r="K74" s="15"/>
    </row>
    <row r="75" spans="1:11" ht="36">
      <c r="A75" s="12"/>
      <c r="B75" s="12"/>
      <c r="C75" s="12" t="s">
        <v>112</v>
      </c>
      <c r="D75" s="13">
        <f t="shared" si="0"/>
        <v>19.5</v>
      </c>
      <c r="E75" s="14">
        <v>6.5</v>
      </c>
      <c r="F75" s="14">
        <v>6.5</v>
      </c>
      <c r="G75" s="14">
        <v>6.5</v>
      </c>
      <c r="H75" s="12"/>
      <c r="I75" s="12"/>
      <c r="J75" s="15" t="s">
        <v>123</v>
      </c>
      <c r="K75" s="15"/>
    </row>
    <row r="76" spans="1:11" ht="24">
      <c r="A76" s="12"/>
      <c r="B76" s="12"/>
      <c r="C76" s="12" t="s">
        <v>67</v>
      </c>
      <c r="D76" s="13">
        <f t="shared" si="0"/>
        <v>126</v>
      </c>
      <c r="E76" s="14">
        <v>42</v>
      </c>
      <c r="F76" s="14">
        <v>42</v>
      </c>
      <c r="G76" s="14">
        <v>42</v>
      </c>
      <c r="H76" s="12" t="s">
        <v>9</v>
      </c>
      <c r="I76" s="12" t="s">
        <v>9</v>
      </c>
      <c r="J76" s="15" t="s">
        <v>123</v>
      </c>
      <c r="K76" s="15"/>
    </row>
    <row r="77" spans="1:11" ht="24" hidden="1">
      <c r="A77" s="12">
        <v>12</v>
      </c>
      <c r="B77" s="12" t="s">
        <v>74</v>
      </c>
      <c r="C77" s="12" t="s">
        <v>75</v>
      </c>
      <c r="D77" s="13">
        <f t="shared" si="0"/>
        <v>15.315000000000001</v>
      </c>
      <c r="E77" s="14">
        <v>5.1050000000000004</v>
      </c>
      <c r="F77" s="14">
        <v>5.1050000000000004</v>
      </c>
      <c r="G77" s="14">
        <v>5.1050000000000004</v>
      </c>
      <c r="H77" s="12" t="s">
        <v>9</v>
      </c>
      <c r="I77" s="12" t="s">
        <v>9</v>
      </c>
      <c r="J77" s="15" t="s">
        <v>123</v>
      </c>
      <c r="K77" s="15"/>
    </row>
    <row r="78" spans="1:11" ht="15" hidden="1" customHeight="1">
      <c r="A78" s="12"/>
      <c r="B78" s="12"/>
      <c r="C78" s="12" t="s">
        <v>76</v>
      </c>
      <c r="D78" s="13">
        <f t="shared" si="0"/>
        <v>30.255000000000003</v>
      </c>
      <c r="E78" s="14">
        <v>10.085000000000001</v>
      </c>
      <c r="F78" s="14">
        <v>10.085000000000001</v>
      </c>
      <c r="G78" s="14">
        <v>10.085000000000001</v>
      </c>
      <c r="H78" s="12" t="s">
        <v>9</v>
      </c>
      <c r="I78" s="12" t="s">
        <v>9</v>
      </c>
      <c r="J78" s="15" t="s">
        <v>123</v>
      </c>
      <c r="K78" s="15"/>
    </row>
    <row r="79" spans="1:11" ht="14.25" hidden="1" customHeight="1">
      <c r="A79" s="12"/>
      <c r="B79" s="12"/>
      <c r="C79" s="12" t="s">
        <v>77</v>
      </c>
      <c r="D79" s="13">
        <f t="shared" si="0"/>
        <v>19.605</v>
      </c>
      <c r="E79" s="14">
        <v>6.5350000000000001</v>
      </c>
      <c r="F79" s="14">
        <v>6.5350000000000001</v>
      </c>
      <c r="G79" s="14">
        <v>6.5350000000000001</v>
      </c>
      <c r="H79" s="12" t="s">
        <v>9</v>
      </c>
      <c r="I79" s="12" t="s">
        <v>9</v>
      </c>
      <c r="J79" s="15" t="s">
        <v>123</v>
      </c>
      <c r="K79" s="15"/>
    </row>
    <row r="80" spans="1:11" ht="24" hidden="1">
      <c r="A80" s="12"/>
      <c r="B80" s="12"/>
      <c r="C80" s="12" t="s">
        <v>78</v>
      </c>
      <c r="D80" s="13">
        <f t="shared" si="0"/>
        <v>6.6449999999999996</v>
      </c>
      <c r="E80" s="14">
        <v>2.2149999999999999</v>
      </c>
      <c r="F80" s="14">
        <v>2.2149999999999999</v>
      </c>
      <c r="G80" s="14">
        <v>2.2149999999999999</v>
      </c>
      <c r="H80" s="12" t="s">
        <v>9</v>
      </c>
      <c r="I80" s="12" t="s">
        <v>9</v>
      </c>
      <c r="J80" s="15" t="s">
        <v>123</v>
      </c>
      <c r="K80" s="15"/>
    </row>
    <row r="81" spans="1:11" ht="18" hidden="1" customHeight="1">
      <c r="A81" s="12"/>
      <c r="B81" s="12"/>
      <c r="C81" s="12" t="s">
        <v>79</v>
      </c>
      <c r="D81" s="13">
        <f t="shared" si="0"/>
        <v>1.8900000000000001</v>
      </c>
      <c r="E81" s="14">
        <v>0.63</v>
      </c>
      <c r="F81" s="14">
        <v>0.63</v>
      </c>
      <c r="G81" s="14">
        <v>0.63</v>
      </c>
      <c r="H81" s="12" t="s">
        <v>9</v>
      </c>
      <c r="I81" s="12" t="s">
        <v>9</v>
      </c>
      <c r="J81" s="15" t="s">
        <v>123</v>
      </c>
      <c r="K81" s="15"/>
    </row>
    <row r="82" spans="1:11" ht="15" hidden="1" customHeight="1">
      <c r="A82" s="12"/>
      <c r="B82" s="12"/>
      <c r="C82" s="12" t="s">
        <v>80</v>
      </c>
      <c r="D82" s="13">
        <f t="shared" si="0"/>
        <v>0.75</v>
      </c>
      <c r="E82" s="14">
        <v>0.25</v>
      </c>
      <c r="F82" s="14">
        <v>0.25</v>
      </c>
      <c r="G82" s="14">
        <v>0.25</v>
      </c>
      <c r="H82" s="12" t="s">
        <v>9</v>
      </c>
      <c r="I82" s="12" t="s">
        <v>9</v>
      </c>
      <c r="J82" s="15" t="s">
        <v>123</v>
      </c>
      <c r="K82" s="15"/>
    </row>
    <row r="83" spans="1:11" ht="15" hidden="1" customHeight="1">
      <c r="A83" s="12"/>
      <c r="B83" s="12"/>
      <c r="C83" s="12" t="s">
        <v>81</v>
      </c>
      <c r="D83" s="13">
        <f t="shared" si="0"/>
        <v>0</v>
      </c>
      <c r="E83" s="14">
        <v>0</v>
      </c>
      <c r="F83" s="14">
        <v>0</v>
      </c>
      <c r="G83" s="14">
        <v>0</v>
      </c>
      <c r="H83" s="12" t="s">
        <v>9</v>
      </c>
      <c r="I83" s="12" t="s">
        <v>9</v>
      </c>
      <c r="J83" s="15" t="s">
        <v>123</v>
      </c>
      <c r="K83" s="15"/>
    </row>
    <row r="84" spans="1:11" ht="15" hidden="1" customHeight="1">
      <c r="A84" s="12"/>
      <c r="B84" s="12"/>
      <c r="C84" s="12" t="s">
        <v>82</v>
      </c>
      <c r="D84" s="13">
        <f t="shared" si="0"/>
        <v>0</v>
      </c>
      <c r="E84" s="14">
        <v>0</v>
      </c>
      <c r="F84" s="14">
        <v>0</v>
      </c>
      <c r="G84" s="14">
        <v>0</v>
      </c>
      <c r="H84" s="12" t="s">
        <v>9</v>
      </c>
      <c r="I84" s="12" t="s">
        <v>9</v>
      </c>
      <c r="J84" s="15" t="s">
        <v>123</v>
      </c>
      <c r="K84" s="15"/>
    </row>
    <row r="85" spans="1:11" ht="15" hidden="1" customHeight="1">
      <c r="A85" s="12"/>
      <c r="B85" s="12"/>
      <c r="C85" s="12" t="s">
        <v>83</v>
      </c>
      <c r="D85" s="13">
        <f t="shared" si="0"/>
        <v>4.29</v>
      </c>
      <c r="E85" s="14">
        <v>1.43</v>
      </c>
      <c r="F85" s="14">
        <v>1.43</v>
      </c>
      <c r="G85" s="14">
        <v>1.43</v>
      </c>
      <c r="H85" s="12" t="s">
        <v>94</v>
      </c>
      <c r="I85" s="12" t="s">
        <v>94</v>
      </c>
      <c r="J85" s="15" t="s">
        <v>123</v>
      </c>
      <c r="K85" s="15"/>
    </row>
    <row r="86" spans="1:11" ht="48">
      <c r="A86" s="12">
        <v>9</v>
      </c>
      <c r="B86" s="12" t="s">
        <v>84</v>
      </c>
      <c r="C86" s="12" t="s">
        <v>85</v>
      </c>
      <c r="D86" s="13">
        <f t="shared" si="0"/>
        <v>0</v>
      </c>
      <c r="E86" s="14">
        <v>0</v>
      </c>
      <c r="F86" s="14">
        <v>0</v>
      </c>
      <c r="G86" s="14">
        <v>0</v>
      </c>
      <c r="H86" s="12" t="s">
        <v>9</v>
      </c>
      <c r="I86" s="12" t="s">
        <v>9</v>
      </c>
      <c r="J86" s="15" t="s">
        <v>123</v>
      </c>
      <c r="K86" s="15"/>
    </row>
    <row r="87" spans="1:11" ht="15" customHeight="1">
      <c r="A87" s="12"/>
      <c r="B87" s="12"/>
      <c r="C87" s="12" t="s">
        <v>86</v>
      </c>
      <c r="D87" s="13">
        <f t="shared" si="0"/>
        <v>0</v>
      </c>
      <c r="E87" s="14">
        <v>0</v>
      </c>
      <c r="F87" s="14">
        <v>0</v>
      </c>
      <c r="G87" s="14">
        <v>0</v>
      </c>
      <c r="H87" s="12" t="s">
        <v>9</v>
      </c>
      <c r="I87" s="12" t="s">
        <v>9</v>
      </c>
      <c r="J87" s="15" t="s">
        <v>123</v>
      </c>
      <c r="K87" s="15"/>
    </row>
    <row r="88" spans="1:11" ht="15" customHeight="1">
      <c r="A88" s="12"/>
      <c r="B88" s="12"/>
      <c r="C88" s="12" t="s">
        <v>97</v>
      </c>
      <c r="D88" s="13">
        <f t="shared" ref="D88:D99" si="1">SUM(E88:G88)</f>
        <v>0</v>
      </c>
      <c r="E88" s="14">
        <v>0</v>
      </c>
      <c r="F88" s="14">
        <v>0</v>
      </c>
      <c r="G88" s="14">
        <v>0</v>
      </c>
      <c r="H88" s="12" t="s">
        <v>9</v>
      </c>
      <c r="I88" s="12" t="s">
        <v>9</v>
      </c>
      <c r="J88" s="15" t="s">
        <v>123</v>
      </c>
      <c r="K88" s="15"/>
    </row>
    <row r="89" spans="1:11" ht="15" customHeight="1">
      <c r="A89" s="12"/>
      <c r="B89" s="12"/>
      <c r="C89" s="12" t="s">
        <v>96</v>
      </c>
      <c r="D89" s="13">
        <f t="shared" si="1"/>
        <v>0</v>
      </c>
      <c r="E89" s="16">
        <v>0</v>
      </c>
      <c r="F89" s="16">
        <v>0</v>
      </c>
      <c r="G89" s="16">
        <v>0</v>
      </c>
      <c r="H89" s="12"/>
      <c r="I89" s="12"/>
      <c r="J89" s="15" t="s">
        <v>123</v>
      </c>
      <c r="K89" s="15"/>
    </row>
    <row r="90" spans="1:11" ht="48">
      <c r="A90" s="12">
        <v>10</v>
      </c>
      <c r="B90" s="12" t="s">
        <v>91</v>
      </c>
      <c r="C90" s="12" t="s">
        <v>87</v>
      </c>
      <c r="D90" s="13">
        <f t="shared" si="1"/>
        <v>2.94</v>
      </c>
      <c r="E90" s="14">
        <v>0.98</v>
      </c>
      <c r="F90" s="14">
        <v>0.98</v>
      </c>
      <c r="G90" s="14">
        <v>0.98</v>
      </c>
      <c r="H90" s="12" t="s">
        <v>93</v>
      </c>
      <c r="I90" s="12" t="s">
        <v>93</v>
      </c>
      <c r="J90" s="15" t="s">
        <v>123</v>
      </c>
      <c r="K90" s="15"/>
    </row>
    <row r="91" spans="1:11" ht="24">
      <c r="A91" s="12"/>
      <c r="B91" s="12"/>
      <c r="C91" s="12" t="s">
        <v>88</v>
      </c>
      <c r="D91" s="13">
        <f t="shared" si="1"/>
        <v>4.8000000000000007</v>
      </c>
      <c r="E91" s="14">
        <v>1.6</v>
      </c>
      <c r="F91" s="14">
        <v>1.6</v>
      </c>
      <c r="G91" s="14">
        <v>1.6</v>
      </c>
      <c r="H91" s="12" t="s">
        <v>93</v>
      </c>
      <c r="I91" s="12" t="s">
        <v>93</v>
      </c>
      <c r="J91" s="15" t="s">
        <v>123</v>
      </c>
      <c r="K91" s="15"/>
    </row>
    <row r="92" spans="1:11" ht="15" customHeight="1">
      <c r="A92" s="12"/>
      <c r="B92" s="12"/>
      <c r="C92" s="12" t="s">
        <v>98</v>
      </c>
      <c r="D92" s="13">
        <f t="shared" si="1"/>
        <v>0.44999999999999996</v>
      </c>
      <c r="E92" s="14">
        <v>0.15</v>
      </c>
      <c r="F92" s="14">
        <v>0.15</v>
      </c>
      <c r="G92" s="14">
        <v>0.15</v>
      </c>
      <c r="H92" s="12" t="s">
        <v>92</v>
      </c>
      <c r="I92" s="12" t="s">
        <v>92</v>
      </c>
      <c r="J92" s="15" t="s">
        <v>123</v>
      </c>
      <c r="K92" s="15"/>
    </row>
    <row r="93" spans="1:11" ht="15" customHeight="1">
      <c r="A93" s="12"/>
      <c r="B93" s="12"/>
      <c r="C93" s="12" t="s">
        <v>89</v>
      </c>
      <c r="D93" s="13">
        <f t="shared" si="1"/>
        <v>1.2000000000000002</v>
      </c>
      <c r="E93" s="14">
        <v>0.4</v>
      </c>
      <c r="F93" s="14">
        <v>0.4</v>
      </c>
      <c r="G93" s="14">
        <v>0.4</v>
      </c>
      <c r="H93" s="12" t="s">
        <v>9</v>
      </c>
      <c r="I93" s="12" t="s">
        <v>9</v>
      </c>
      <c r="J93" s="15" t="s">
        <v>123</v>
      </c>
      <c r="K93" s="15"/>
    </row>
    <row r="94" spans="1:11" ht="15" customHeight="1">
      <c r="A94" s="12"/>
      <c r="B94" s="12"/>
      <c r="C94" s="12" t="s">
        <v>90</v>
      </c>
      <c r="D94" s="13">
        <f t="shared" si="1"/>
        <v>0.60000000000000009</v>
      </c>
      <c r="E94" s="14">
        <v>0.2</v>
      </c>
      <c r="F94" s="14">
        <v>0.2</v>
      </c>
      <c r="G94" s="14">
        <v>0.2</v>
      </c>
      <c r="H94" s="12" t="s">
        <v>9</v>
      </c>
      <c r="I94" s="12" t="s">
        <v>9</v>
      </c>
      <c r="J94" s="15" t="s">
        <v>123</v>
      </c>
      <c r="K94" s="15"/>
    </row>
    <row r="95" spans="1:11" ht="36">
      <c r="A95" s="12">
        <v>11</v>
      </c>
      <c r="B95" s="12" t="s">
        <v>99</v>
      </c>
      <c r="C95" s="12" t="s">
        <v>99</v>
      </c>
      <c r="D95" s="13">
        <f t="shared" si="1"/>
        <v>30</v>
      </c>
      <c r="E95" s="14">
        <v>10</v>
      </c>
      <c r="F95" s="14">
        <v>10</v>
      </c>
      <c r="G95" s="14">
        <v>10</v>
      </c>
      <c r="H95" s="12" t="s">
        <v>95</v>
      </c>
      <c r="I95" s="12" t="s">
        <v>95</v>
      </c>
      <c r="J95" s="15" t="s">
        <v>123</v>
      </c>
      <c r="K95" s="15"/>
    </row>
    <row r="96" spans="1:11" ht="36.6">
      <c r="A96" s="12">
        <v>12</v>
      </c>
      <c r="B96" s="17" t="s">
        <v>100</v>
      </c>
      <c r="C96" s="17" t="s">
        <v>100</v>
      </c>
      <c r="D96" s="13">
        <f t="shared" si="1"/>
        <v>1.29</v>
      </c>
      <c r="E96" s="18">
        <v>0.43</v>
      </c>
      <c r="F96" s="18">
        <v>0.43</v>
      </c>
      <c r="G96" s="18">
        <v>0.43</v>
      </c>
      <c r="H96" s="19" t="s">
        <v>95</v>
      </c>
      <c r="I96" s="19" t="s">
        <v>95</v>
      </c>
      <c r="J96" s="15" t="s">
        <v>123</v>
      </c>
      <c r="K96" s="15"/>
    </row>
    <row r="97" spans="1:11" ht="24.6">
      <c r="A97" s="12">
        <v>13</v>
      </c>
      <c r="B97" s="17" t="s">
        <v>115</v>
      </c>
      <c r="C97" s="17" t="s">
        <v>113</v>
      </c>
      <c r="D97" s="13">
        <f t="shared" si="1"/>
        <v>492</v>
      </c>
      <c r="E97" s="18">
        <v>164</v>
      </c>
      <c r="F97" s="18">
        <v>164</v>
      </c>
      <c r="G97" s="18">
        <v>164</v>
      </c>
      <c r="H97" s="12" t="s">
        <v>117</v>
      </c>
      <c r="I97" s="12" t="s">
        <v>117</v>
      </c>
      <c r="J97" s="15" t="s">
        <v>123</v>
      </c>
      <c r="K97" s="15"/>
    </row>
    <row r="98" spans="1:11">
      <c r="A98" s="12">
        <v>14</v>
      </c>
      <c r="B98" s="17" t="s">
        <v>116</v>
      </c>
      <c r="C98" s="17" t="s">
        <v>114</v>
      </c>
      <c r="D98" s="13">
        <f t="shared" si="1"/>
        <v>237</v>
      </c>
      <c r="E98" s="18">
        <v>79</v>
      </c>
      <c r="F98" s="18">
        <v>79</v>
      </c>
      <c r="G98" s="18">
        <v>79</v>
      </c>
      <c r="H98" s="12" t="s">
        <v>117</v>
      </c>
      <c r="I98" s="12" t="s">
        <v>117</v>
      </c>
      <c r="J98" s="15" t="s">
        <v>123</v>
      </c>
      <c r="K98" s="15"/>
    </row>
    <row r="99" spans="1:11" ht="48.6">
      <c r="A99" s="12">
        <v>15</v>
      </c>
      <c r="B99" s="17" t="s">
        <v>128</v>
      </c>
      <c r="C99" s="17"/>
      <c r="D99" s="13">
        <f t="shared" si="1"/>
        <v>9298.2000000000007</v>
      </c>
      <c r="E99" s="18">
        <v>3099.4</v>
      </c>
      <c r="F99" s="18">
        <v>3099.4</v>
      </c>
      <c r="G99" s="18">
        <v>3099.4</v>
      </c>
      <c r="H99" s="12" t="s">
        <v>117</v>
      </c>
      <c r="I99" s="12" t="s">
        <v>117</v>
      </c>
      <c r="J99" s="15" t="s">
        <v>123</v>
      </c>
      <c r="K99" s="15"/>
    </row>
    <row r="100" spans="1:11" ht="30" customHeight="1">
      <c r="A100" s="45" t="s">
        <v>69</v>
      </c>
      <c r="B100" s="45"/>
      <c r="C100" s="45"/>
      <c r="D100" s="20">
        <f>SUM(D24:D97)</f>
        <v>1198.17</v>
      </c>
      <c r="E100" s="24">
        <f>SUM(E24:E99)</f>
        <v>3577.79</v>
      </c>
      <c r="F100" s="54">
        <v>3577.79</v>
      </c>
      <c r="G100" s="54">
        <f>SUM(G24:G99)</f>
        <v>3577.79</v>
      </c>
      <c r="H100" s="12"/>
      <c r="I100" s="15"/>
      <c r="J100" s="15" t="s">
        <v>123</v>
      </c>
      <c r="K100" s="15"/>
    </row>
    <row r="101" spans="1:11" ht="28.5" customHeight="1">
      <c r="A101" s="39" t="s">
        <v>126</v>
      </c>
      <c r="B101" s="39"/>
      <c r="C101" s="39"/>
      <c r="D101" s="11" t="s">
        <v>73</v>
      </c>
      <c r="E101" s="21" t="s">
        <v>124</v>
      </c>
      <c r="F101" s="21"/>
      <c r="G101" s="11"/>
      <c r="H101" s="11"/>
      <c r="I101" s="7"/>
      <c r="J101" s="36"/>
      <c r="K101" s="7"/>
    </row>
    <row r="102" spans="1:11" ht="23.25" customHeight="1">
      <c r="A102" s="40" t="s">
        <v>70</v>
      </c>
      <c r="B102" s="40"/>
      <c r="C102" s="40"/>
      <c r="D102" s="22" t="s">
        <v>71</v>
      </c>
      <c r="E102" s="41" t="s">
        <v>72</v>
      </c>
      <c r="F102" s="41"/>
      <c r="G102" s="23"/>
      <c r="H102" s="23"/>
      <c r="I102" s="7"/>
      <c r="J102" s="7"/>
      <c r="K102" s="7"/>
    </row>
    <row r="103" spans="1:11" ht="19.5" customHeight="1">
      <c r="A103" s="23"/>
      <c r="B103" s="23"/>
      <c r="C103" s="23"/>
      <c r="D103" s="23"/>
      <c r="E103" s="23">
        <f>SUM(E24:E99)</f>
        <v>3577.79</v>
      </c>
      <c r="F103" s="23"/>
      <c r="G103" s="23"/>
      <c r="H103" s="23"/>
      <c r="I103" s="7"/>
      <c r="J103" s="36"/>
      <c r="K103" s="7"/>
    </row>
    <row r="104" spans="1:11">
      <c r="A104" s="39" t="s">
        <v>127</v>
      </c>
      <c r="B104" s="39"/>
      <c r="C104" s="39"/>
      <c r="D104" s="11" t="s">
        <v>73</v>
      </c>
      <c r="E104" s="21" t="s">
        <v>125</v>
      </c>
      <c r="F104" s="21"/>
      <c r="G104" s="11"/>
      <c r="H104" s="11"/>
      <c r="I104" s="7"/>
      <c r="J104" s="7"/>
      <c r="K104" s="7"/>
    </row>
    <row r="105" spans="1:11">
      <c r="A105" s="40" t="s">
        <v>118</v>
      </c>
      <c r="B105" s="40"/>
      <c r="C105" s="40"/>
      <c r="D105" s="38" t="s">
        <v>71</v>
      </c>
      <c r="E105" s="41" t="s">
        <v>72</v>
      </c>
      <c r="F105" s="41"/>
      <c r="G105" s="23"/>
      <c r="H105" s="11"/>
      <c r="I105" s="7"/>
      <c r="J105" s="36"/>
      <c r="K105" s="7"/>
    </row>
    <row r="106" spans="1:11">
      <c r="A106" s="11"/>
      <c r="B106" s="11"/>
      <c r="C106" s="11"/>
      <c r="D106" s="11"/>
      <c r="E106" s="11"/>
      <c r="F106" s="11"/>
      <c r="G106" s="11"/>
      <c r="H106" s="11"/>
      <c r="I106" s="7"/>
      <c r="J106" s="7"/>
      <c r="K106" s="7"/>
    </row>
    <row r="107" spans="1:11">
      <c r="A107" s="11"/>
      <c r="B107" s="11"/>
      <c r="C107" s="11"/>
      <c r="D107" s="11"/>
      <c r="E107" s="11"/>
      <c r="F107" s="11"/>
      <c r="G107" s="11"/>
      <c r="H107" s="11"/>
      <c r="I107" s="7"/>
      <c r="J107" s="36"/>
      <c r="K107" s="7"/>
    </row>
    <row r="108" spans="1:11">
      <c r="A108" s="11"/>
      <c r="B108" s="11"/>
      <c r="C108" s="11"/>
      <c r="D108" s="11"/>
      <c r="E108" s="11"/>
      <c r="F108" s="11"/>
      <c r="G108" s="11"/>
      <c r="H108" s="11"/>
      <c r="I108" s="7"/>
      <c r="J108" s="7"/>
      <c r="K108" s="7"/>
    </row>
    <row r="109" spans="1:11">
      <c r="A109" s="11"/>
      <c r="B109" s="11"/>
      <c r="C109" s="11"/>
      <c r="D109" s="11"/>
      <c r="E109" s="11"/>
      <c r="F109" s="11"/>
      <c r="G109" s="11"/>
      <c r="H109" s="11"/>
      <c r="I109" s="7"/>
      <c r="J109" s="36"/>
      <c r="K109" s="7"/>
    </row>
    <row r="110" spans="1:11">
      <c r="A110" s="11"/>
      <c r="B110" s="11"/>
      <c r="C110" s="11"/>
      <c r="D110" s="11"/>
      <c r="E110" s="11"/>
      <c r="F110" s="11"/>
      <c r="G110" s="11"/>
      <c r="H110" s="11"/>
      <c r="I110" s="7"/>
      <c r="J110" s="7"/>
      <c r="K110" s="7"/>
    </row>
    <row r="111" spans="1:11">
      <c r="A111" s="11"/>
      <c r="B111" s="11"/>
      <c r="C111" s="11"/>
      <c r="D111" s="11"/>
      <c r="E111" s="11"/>
      <c r="F111" s="11"/>
      <c r="G111" s="11"/>
      <c r="H111" s="11"/>
      <c r="I111" s="7"/>
      <c r="J111" s="36"/>
      <c r="K111" s="7"/>
    </row>
    <row r="112" spans="1:11">
      <c r="A112" s="11"/>
      <c r="B112" s="11"/>
      <c r="C112" s="11"/>
      <c r="D112" s="11"/>
      <c r="E112" s="11"/>
      <c r="F112" s="11"/>
      <c r="G112" s="11"/>
      <c r="H112" s="11"/>
      <c r="I112" s="7"/>
      <c r="J112" s="7"/>
      <c r="K112" s="7"/>
    </row>
    <row r="113" spans="1:11">
      <c r="A113" s="11"/>
      <c r="B113" s="11"/>
      <c r="C113" s="11"/>
      <c r="D113" s="11"/>
      <c r="E113" s="11"/>
      <c r="F113" s="11"/>
      <c r="G113" s="11"/>
      <c r="H113" s="11"/>
      <c r="I113" s="6"/>
      <c r="J113" s="7"/>
      <c r="K113" s="6"/>
    </row>
    <row r="114" spans="1:11">
      <c r="A114" s="11"/>
      <c r="B114" s="11"/>
      <c r="C114" s="11"/>
      <c r="D114" s="11"/>
      <c r="E114" s="11"/>
      <c r="F114" s="11"/>
      <c r="G114" s="11"/>
      <c r="H114" s="11"/>
      <c r="I114" s="6"/>
      <c r="J114" s="6"/>
      <c r="K114" s="6"/>
    </row>
    <row r="115" spans="1:11">
      <c r="A115" s="11"/>
      <c r="B115" s="11"/>
      <c r="C115" s="11"/>
      <c r="D115" s="11"/>
      <c r="E115" s="11"/>
      <c r="F115" s="11"/>
      <c r="G115" s="11"/>
      <c r="H115" s="11"/>
      <c r="I115" s="6"/>
      <c r="J115" s="6"/>
      <c r="K115" s="6"/>
    </row>
    <row r="116" spans="1:11">
      <c r="A116" s="11"/>
      <c r="B116" s="11"/>
      <c r="C116" s="11"/>
      <c r="D116" s="11"/>
      <c r="E116" s="11"/>
      <c r="F116" s="11"/>
      <c r="G116" s="11"/>
      <c r="H116" s="11"/>
      <c r="I116" s="6"/>
      <c r="J116" s="6"/>
      <c r="K116" s="6"/>
    </row>
    <row r="117" spans="1:11">
      <c r="A117" s="11"/>
      <c r="B117" s="11"/>
      <c r="C117" s="11"/>
      <c r="D117" s="11"/>
      <c r="E117" s="11"/>
      <c r="F117" s="11"/>
      <c r="G117" s="11"/>
      <c r="H117" s="11"/>
      <c r="I117" s="6"/>
      <c r="J117" s="6"/>
      <c r="K117" s="6"/>
    </row>
    <row r="118" spans="1:11">
      <c r="A118" s="11"/>
      <c r="B118" s="11"/>
      <c r="C118" s="11"/>
      <c r="D118" s="11"/>
      <c r="E118" s="11"/>
      <c r="F118" s="11"/>
      <c r="G118" s="11"/>
      <c r="H118" s="11"/>
      <c r="I118" s="6"/>
      <c r="J118" s="6"/>
      <c r="K118" s="6"/>
    </row>
    <row r="119" spans="1:11">
      <c r="A119" s="11"/>
      <c r="B119" s="11"/>
      <c r="C119" s="11"/>
      <c r="D119" s="11"/>
      <c r="E119" s="11"/>
      <c r="F119" s="11"/>
      <c r="G119" s="11"/>
      <c r="H119" s="11"/>
      <c r="I119" s="6"/>
      <c r="J119" s="6"/>
      <c r="K119" s="6"/>
    </row>
    <row r="120" spans="1:11">
      <c r="A120" s="11"/>
      <c r="B120" s="11"/>
      <c r="C120" s="11"/>
      <c r="D120" s="11"/>
      <c r="E120" s="11"/>
      <c r="F120" s="11"/>
      <c r="G120" s="11"/>
      <c r="H120" s="11"/>
      <c r="I120" s="6"/>
      <c r="J120" s="6"/>
      <c r="K120" s="6"/>
    </row>
    <row r="121" spans="1:11">
      <c r="A121" s="11"/>
      <c r="B121" s="11"/>
      <c r="C121" s="11"/>
      <c r="D121" s="11"/>
      <c r="E121" s="11"/>
      <c r="F121" s="11"/>
      <c r="G121" s="11"/>
      <c r="H121" s="11"/>
      <c r="I121" s="6"/>
      <c r="J121" s="6"/>
      <c r="K121" s="6"/>
    </row>
    <row r="122" spans="1:11">
      <c r="A122" s="11"/>
      <c r="B122" s="11"/>
      <c r="C122" s="11"/>
      <c r="D122" s="11"/>
      <c r="E122" s="11"/>
      <c r="F122" s="11"/>
      <c r="G122" s="11"/>
      <c r="H122" s="11"/>
      <c r="I122" s="6"/>
      <c r="J122" s="6"/>
      <c r="K122" s="6"/>
    </row>
    <row r="123" spans="1:11">
      <c r="A123" s="11"/>
      <c r="B123" s="11"/>
      <c r="C123" s="11"/>
      <c r="D123" s="11"/>
      <c r="E123" s="11"/>
      <c r="F123" s="11"/>
      <c r="G123" s="11"/>
      <c r="H123" s="11"/>
      <c r="I123" s="6"/>
      <c r="J123" s="6"/>
      <c r="K123" s="6"/>
    </row>
    <row r="124" spans="1:11">
      <c r="A124" s="11"/>
      <c r="B124" s="11"/>
      <c r="C124" s="11"/>
      <c r="D124" s="11"/>
      <c r="E124" s="11"/>
      <c r="F124" s="11"/>
      <c r="G124" s="11"/>
      <c r="H124" s="11"/>
      <c r="I124" s="6"/>
      <c r="J124" s="6"/>
      <c r="K124" s="6"/>
    </row>
    <row r="125" spans="1:11">
      <c r="A125" s="11"/>
      <c r="B125" s="11"/>
      <c r="C125" s="11"/>
      <c r="D125" s="11"/>
      <c r="E125" s="11"/>
      <c r="F125" s="11"/>
      <c r="G125" s="11"/>
      <c r="H125" s="11"/>
      <c r="I125" s="6"/>
      <c r="J125" s="6"/>
      <c r="K125" s="6"/>
    </row>
    <row r="126" spans="1:11">
      <c r="A126" s="11"/>
      <c r="B126" s="11"/>
      <c r="C126" s="11"/>
      <c r="D126" s="11"/>
      <c r="E126" s="11"/>
      <c r="F126" s="11"/>
      <c r="G126" s="11"/>
      <c r="H126" s="11"/>
      <c r="I126" s="6"/>
      <c r="J126" s="6"/>
      <c r="K126" s="6"/>
    </row>
    <row r="127" spans="1:11">
      <c r="A127" s="11"/>
      <c r="B127" s="11"/>
      <c r="C127" s="11"/>
      <c r="D127" s="11"/>
      <c r="E127" s="11"/>
      <c r="F127" s="11"/>
      <c r="G127" s="11"/>
      <c r="H127" s="11"/>
      <c r="I127" s="6"/>
      <c r="J127" s="6"/>
      <c r="K127" s="6"/>
    </row>
    <row r="128" spans="1:11">
      <c r="A128" s="11"/>
      <c r="B128" s="11"/>
      <c r="C128" s="11"/>
      <c r="D128" s="11"/>
      <c r="E128" s="11"/>
      <c r="F128" s="11"/>
      <c r="G128" s="11"/>
      <c r="H128" s="11"/>
      <c r="I128" s="6"/>
      <c r="J128" s="6"/>
      <c r="K128" s="6"/>
    </row>
    <row r="129" spans="1:11">
      <c r="A129" s="11"/>
      <c r="B129" s="11"/>
      <c r="C129" s="11"/>
      <c r="D129" s="11"/>
      <c r="E129" s="11"/>
      <c r="F129" s="11"/>
      <c r="G129" s="11"/>
      <c r="H129" s="11"/>
      <c r="I129" s="6"/>
      <c r="J129" s="6"/>
      <c r="K129" s="6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6"/>
      <c r="J130" s="6"/>
      <c r="K130" s="6"/>
    </row>
    <row r="131" spans="1:11">
      <c r="A131" s="11"/>
      <c r="B131" s="11"/>
      <c r="C131" s="11"/>
      <c r="D131" s="11"/>
      <c r="E131" s="11"/>
      <c r="F131" s="11"/>
      <c r="G131" s="11"/>
      <c r="H131" s="11"/>
      <c r="I131" s="6"/>
      <c r="J131" s="6"/>
      <c r="K131" s="6"/>
    </row>
    <row r="132" spans="1:11">
      <c r="A132" s="11"/>
      <c r="B132" s="11"/>
      <c r="C132" s="11"/>
      <c r="D132" s="11"/>
      <c r="E132" s="11"/>
      <c r="F132" s="11"/>
      <c r="G132" s="11"/>
      <c r="H132" s="11"/>
      <c r="I132" s="6"/>
      <c r="J132" s="6"/>
      <c r="K132" s="6"/>
    </row>
    <row r="133" spans="1:11">
      <c r="A133" s="11"/>
      <c r="B133" s="11"/>
      <c r="C133" s="11"/>
      <c r="D133" s="11"/>
      <c r="E133" s="11"/>
      <c r="F133" s="11"/>
      <c r="G133" s="11"/>
      <c r="H133" s="11"/>
      <c r="I133" s="6"/>
      <c r="J133" s="6"/>
      <c r="K133" s="6"/>
    </row>
    <row r="134" spans="1:11">
      <c r="A134" s="11"/>
      <c r="B134" s="11"/>
      <c r="C134" s="11"/>
      <c r="D134" s="11"/>
      <c r="E134" s="11"/>
      <c r="F134" s="11"/>
      <c r="G134" s="11"/>
      <c r="H134" s="11"/>
      <c r="I134" s="6"/>
      <c r="J134" s="6"/>
      <c r="K134" s="6"/>
    </row>
    <row r="135" spans="1:11">
      <c r="A135" s="11"/>
      <c r="B135" s="11"/>
      <c r="C135" s="11"/>
      <c r="D135" s="11"/>
      <c r="E135" s="11"/>
      <c r="F135" s="11"/>
      <c r="G135" s="11"/>
      <c r="H135" s="11"/>
      <c r="I135" s="6"/>
      <c r="J135" s="6"/>
      <c r="K135" s="6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6"/>
      <c r="J136" s="6"/>
      <c r="K136" s="6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6"/>
      <c r="J137" s="6"/>
      <c r="K137" s="6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6"/>
      <c r="J138" s="6"/>
      <c r="K138" s="6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6"/>
      <c r="J139" s="6"/>
      <c r="K139" s="6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6"/>
      <c r="J140" s="6"/>
      <c r="K140" s="6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6"/>
      <c r="J141" s="6"/>
      <c r="K141" s="6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6"/>
      <c r="J142" s="6"/>
      <c r="K142" s="6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6"/>
      <c r="J143" s="6"/>
      <c r="K143" s="6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6"/>
      <c r="J144" s="6"/>
      <c r="K144" s="6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6"/>
      <c r="J145" s="6"/>
      <c r="K145" s="6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6"/>
      <c r="J146" s="6"/>
      <c r="K146" s="6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6"/>
      <c r="J147" s="6"/>
      <c r="K147" s="6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6"/>
      <c r="J148" s="6"/>
      <c r="K148" s="6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6"/>
      <c r="J149" s="6"/>
      <c r="K149" s="6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6"/>
      <c r="J150" s="6"/>
      <c r="K150" s="6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6"/>
      <c r="J151" s="6"/>
      <c r="K151" s="6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6"/>
      <c r="J152" s="6"/>
      <c r="K152" s="6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6"/>
      <c r="J153" s="6"/>
      <c r="K153" s="6"/>
    </row>
    <row r="154" spans="1:11">
      <c r="A154" s="11"/>
      <c r="B154" s="11"/>
      <c r="C154" s="11"/>
      <c r="D154" s="11"/>
      <c r="E154" s="11"/>
      <c r="F154" s="11"/>
      <c r="G154" s="11"/>
      <c r="H154" s="11"/>
      <c r="I154" s="6"/>
      <c r="J154" s="6"/>
      <c r="K154" s="6"/>
    </row>
    <row r="155" spans="1:11">
      <c r="A155" s="11"/>
      <c r="B155" s="11"/>
      <c r="C155" s="11"/>
      <c r="D155" s="11"/>
      <c r="E155" s="11"/>
      <c r="F155" s="11"/>
      <c r="G155" s="11"/>
      <c r="H155" s="11"/>
      <c r="I155" s="6"/>
      <c r="J155" s="6"/>
      <c r="K155" s="6"/>
    </row>
    <row r="156" spans="1:11">
      <c r="A156" s="11"/>
      <c r="B156" s="11"/>
      <c r="C156" s="11"/>
      <c r="D156" s="11"/>
      <c r="E156" s="11"/>
      <c r="F156" s="11"/>
      <c r="G156" s="11"/>
      <c r="H156" s="11"/>
      <c r="I156" s="6"/>
      <c r="J156" s="6"/>
      <c r="K156" s="6"/>
    </row>
    <row r="157" spans="1:11">
      <c r="A157" s="11"/>
      <c r="B157" s="11"/>
      <c r="C157" s="11"/>
      <c r="D157" s="11"/>
      <c r="E157" s="11"/>
      <c r="F157" s="11"/>
      <c r="G157" s="11"/>
      <c r="H157" s="11"/>
      <c r="I157" s="6"/>
      <c r="J157" s="6"/>
      <c r="K157" s="6"/>
    </row>
    <row r="158" spans="1:11">
      <c r="A158" s="11"/>
      <c r="B158" s="11"/>
      <c r="C158" s="11"/>
      <c r="D158" s="11"/>
      <c r="E158" s="11"/>
      <c r="F158" s="11"/>
      <c r="G158" s="11"/>
      <c r="H158" s="11"/>
      <c r="I158" s="6"/>
      <c r="J158" s="6"/>
      <c r="K158" s="6"/>
    </row>
    <row r="159" spans="1:11">
      <c r="A159" s="11"/>
      <c r="B159" s="11"/>
      <c r="C159" s="11"/>
      <c r="D159" s="11"/>
      <c r="E159" s="11"/>
      <c r="F159" s="11"/>
      <c r="G159" s="11"/>
      <c r="H159" s="11"/>
      <c r="I159" s="6"/>
      <c r="J159" s="6"/>
      <c r="K159" s="6"/>
    </row>
    <row r="160" spans="1:11">
      <c r="A160" s="11"/>
      <c r="B160" s="11"/>
      <c r="C160" s="11"/>
      <c r="D160" s="11"/>
      <c r="E160" s="11"/>
      <c r="F160" s="11"/>
      <c r="G160" s="11"/>
      <c r="H160" s="11"/>
      <c r="I160" s="6"/>
      <c r="J160" s="6"/>
      <c r="K160" s="6"/>
    </row>
    <row r="161" spans="1:11">
      <c r="A161" s="11"/>
      <c r="B161" s="11"/>
      <c r="C161" s="11"/>
      <c r="D161" s="11"/>
      <c r="E161" s="11"/>
      <c r="F161" s="11"/>
      <c r="G161" s="11"/>
      <c r="H161" s="11"/>
      <c r="I161" s="6"/>
      <c r="J161" s="6"/>
      <c r="K161" s="6"/>
    </row>
    <row r="162" spans="1:11">
      <c r="A162" s="11"/>
      <c r="B162" s="11"/>
      <c r="C162" s="11"/>
      <c r="D162" s="11"/>
      <c r="E162" s="11"/>
      <c r="F162" s="11"/>
      <c r="G162" s="11"/>
      <c r="H162" s="11"/>
      <c r="I162" s="6"/>
      <c r="J162" s="6"/>
      <c r="K162" s="6"/>
    </row>
    <row r="163" spans="1:11">
      <c r="A163" s="11"/>
      <c r="B163" s="11"/>
      <c r="C163" s="11"/>
      <c r="D163" s="11"/>
      <c r="E163" s="11"/>
      <c r="F163" s="11"/>
      <c r="G163" s="11"/>
      <c r="H163" s="11"/>
      <c r="I163" s="6"/>
      <c r="J163" s="6"/>
      <c r="K163" s="6"/>
    </row>
    <row r="164" spans="1:11">
      <c r="A164" s="11"/>
      <c r="B164" s="11"/>
      <c r="C164" s="11"/>
      <c r="D164" s="11"/>
      <c r="E164" s="11"/>
      <c r="F164" s="11"/>
      <c r="G164" s="11"/>
      <c r="H164" s="11"/>
      <c r="I164" s="6"/>
      <c r="J164" s="6"/>
      <c r="K164" s="6"/>
    </row>
    <row r="165" spans="1:11">
      <c r="A165" s="11"/>
      <c r="B165" s="11"/>
      <c r="C165" s="11"/>
      <c r="D165" s="11"/>
      <c r="E165" s="11"/>
      <c r="F165" s="11"/>
      <c r="G165" s="11"/>
      <c r="H165" s="11"/>
      <c r="I165" s="6"/>
      <c r="J165" s="6"/>
      <c r="K165" s="6"/>
    </row>
    <row r="166" spans="1:11">
      <c r="A166" s="2"/>
      <c r="B166" s="2"/>
      <c r="C166" s="2"/>
      <c r="D166" s="2"/>
      <c r="E166" s="2"/>
      <c r="F166" s="2"/>
      <c r="G166" s="2"/>
      <c r="H166" s="2"/>
      <c r="J166" s="6"/>
    </row>
    <row r="167" spans="1:11">
      <c r="A167" s="2"/>
      <c r="B167" s="2"/>
      <c r="C167" s="2"/>
      <c r="D167" s="2"/>
      <c r="E167" s="2"/>
      <c r="F167" s="2"/>
      <c r="G167" s="2"/>
      <c r="H167" s="2"/>
    </row>
    <row r="168" spans="1:11">
      <c r="A168" s="2"/>
      <c r="B168" s="2"/>
      <c r="C168" s="2"/>
      <c r="D168" s="2"/>
      <c r="E168" s="2"/>
      <c r="F168" s="2"/>
      <c r="G168" s="2"/>
      <c r="H168" s="2"/>
    </row>
    <row r="169" spans="1:11">
      <c r="A169" s="2"/>
      <c r="B169" s="2"/>
      <c r="C169" s="2"/>
      <c r="D169" s="2"/>
      <c r="E169" s="2"/>
      <c r="F169" s="2"/>
      <c r="G169" s="2"/>
      <c r="H169" s="2"/>
    </row>
    <row r="170" spans="1:11">
      <c r="A170" s="2"/>
      <c r="B170" s="2"/>
      <c r="C170" s="2"/>
      <c r="D170" s="2"/>
      <c r="E170" s="2"/>
      <c r="F170" s="2"/>
      <c r="G170" s="2"/>
      <c r="H170" s="2"/>
    </row>
    <row r="171" spans="1:11">
      <c r="A171" s="2"/>
      <c r="B171" s="2"/>
      <c r="C171" s="2"/>
      <c r="D171" s="2"/>
      <c r="E171" s="2"/>
      <c r="F171" s="2"/>
      <c r="G171" s="2"/>
      <c r="H171" s="2"/>
    </row>
    <row r="172" spans="1:11">
      <c r="A172" s="2"/>
      <c r="B172" s="2"/>
      <c r="C172" s="2"/>
      <c r="D172" s="2"/>
      <c r="E172" s="2"/>
      <c r="F172" s="2"/>
      <c r="G172" s="2"/>
      <c r="H172" s="2"/>
    </row>
    <row r="173" spans="1:11">
      <c r="A173" s="2"/>
      <c r="B173" s="2"/>
      <c r="C173" s="2"/>
      <c r="D173" s="2"/>
      <c r="E173" s="2"/>
      <c r="F173" s="2"/>
      <c r="G173" s="2"/>
      <c r="H173" s="2"/>
    </row>
    <row r="174" spans="1:11">
      <c r="A174" s="2"/>
      <c r="B174" s="2"/>
      <c r="C174" s="2"/>
      <c r="D174" s="2"/>
      <c r="E174" s="2"/>
      <c r="F174" s="2"/>
      <c r="G174" s="2"/>
      <c r="H174" s="2"/>
    </row>
    <row r="175" spans="1:11">
      <c r="A175" s="2"/>
      <c r="B175" s="2"/>
      <c r="C175" s="2"/>
      <c r="D175" s="2"/>
      <c r="E175" s="2"/>
      <c r="F175" s="2"/>
      <c r="G175" s="2"/>
      <c r="H175" s="2"/>
    </row>
    <row r="176" spans="1:11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</sheetData>
  <mergeCells count="31">
    <mergeCell ref="J20:J22"/>
    <mergeCell ref="K20:K22"/>
    <mergeCell ref="F21:G21"/>
    <mergeCell ref="A7:C8"/>
    <mergeCell ref="J7:K7"/>
    <mergeCell ref="J8:K8"/>
    <mergeCell ref="A9:C9"/>
    <mergeCell ref="A10:C10"/>
    <mergeCell ref="D21:D22"/>
    <mergeCell ref="A11:C11"/>
    <mergeCell ref="J11:K11"/>
    <mergeCell ref="A12:C12"/>
    <mergeCell ref="A13:C14"/>
    <mergeCell ref="A18:C18"/>
    <mergeCell ref="C16:H16"/>
    <mergeCell ref="A104:C104"/>
    <mergeCell ref="A105:C105"/>
    <mergeCell ref="E105:F105"/>
    <mergeCell ref="C3:H5"/>
    <mergeCell ref="I10:K10"/>
    <mergeCell ref="A102:C102"/>
    <mergeCell ref="E102:F102"/>
    <mergeCell ref="C20:C22"/>
    <mergeCell ref="D20:G20"/>
    <mergeCell ref="H20:I21"/>
    <mergeCell ref="E21:E22"/>
    <mergeCell ref="A20:A22"/>
    <mergeCell ref="B20:B22"/>
    <mergeCell ref="A101:C101"/>
    <mergeCell ref="A100:C100"/>
    <mergeCell ref="I9:K9"/>
  </mergeCells>
  <printOptions horizontalCentered="1"/>
  <pageMargins left="0.70866141732283472" right="0.70866141732283472" top="0.78740157480314965" bottom="0.19685039370078741" header="0" footer="0"/>
  <pageSetup paperSize="9" scale="99" fitToWidth="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2019-02-14T06:54:40Z</cp:lastPrinted>
  <dcterms:created xsi:type="dcterms:W3CDTF">2014-01-23T01:27:38Z</dcterms:created>
  <dcterms:modified xsi:type="dcterms:W3CDTF">2019-04-15T01:01:24Z</dcterms:modified>
</cp:coreProperties>
</file>